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3B06A873-1A4E-416D-990B-9E4D9B63F44A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ummary " sheetId="10" r:id="rId1"/>
    <sheet name="Détails des actifs et des passi" sheetId="8" r:id="rId2"/>
    <sheet name="Catégories" sheetId="4" r:id="rId3"/>
  </sheets>
  <definedNames>
    <definedName name="ColumnTitle2" localSheetId="1">#REF!</definedName>
    <definedName name="ColumnTitle2">#REF!</definedName>
    <definedName name="ColumnTitle3" localSheetId="1">#REF!</definedName>
    <definedName name="ColumnTitle3">#REF!</definedName>
    <definedName name="FY_YEAR">#REF!</definedName>
    <definedName name="FY_YEAR_2">#REF!</definedName>
    <definedName name="RowTitleRegion1..D12">#REF!</definedName>
    <definedName name="Title1">#REF!</definedName>
    <definedName name="_xlnm.Print_Titles" localSheetId="2">Catégories!$1:$3</definedName>
  </definedNames>
  <calcPr calcId="191029"/>
  <pivotCaches>
    <pivotCache cacheId="5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8" l="1"/>
  <c r="D25" i="8"/>
</calcChain>
</file>

<file path=xl/sharedStrings.xml><?xml version="1.0" encoding="utf-8"?>
<sst xmlns="http://schemas.openxmlformats.org/spreadsheetml/2006/main" count="90" uniqueCount="45">
  <si>
    <t>Current Assets</t>
  </si>
  <si>
    <t>Fixed Assets</t>
  </si>
  <si>
    <t>Other Assets</t>
  </si>
  <si>
    <t>Current Liabilities</t>
  </si>
  <si>
    <t>Long-term Liabilities</t>
  </si>
  <si>
    <t>Owner Equity</t>
  </si>
  <si>
    <t>Description</t>
  </si>
  <si>
    <t>2024</t>
  </si>
  <si>
    <t>2025</t>
  </si>
  <si>
    <t>Type</t>
  </si>
  <si>
    <t>Total</t>
  </si>
  <si>
    <t>Values</t>
  </si>
  <si>
    <t>Bilan</t>
  </si>
  <si>
    <t>Type d’actif</t>
  </si>
  <si>
    <t>Actif à court terme</t>
  </si>
  <si>
    <t>Passif à court terme</t>
  </si>
  <si>
    <t>Immobilisations</t>
  </si>
  <si>
    <t>Passifs à long terme</t>
  </si>
  <si>
    <t>Autres actifs</t>
  </si>
  <si>
    <t>Valeur nette du propriétaire</t>
  </si>
  <si>
    <t>Total général</t>
  </si>
  <si>
    <t>Somme de 2024</t>
  </si>
  <si>
    <t>Somme de 2025</t>
  </si>
  <si>
    <t>Actif</t>
  </si>
  <si>
    <t>Passif</t>
  </si>
  <si>
    <t>Argent</t>
  </si>
  <si>
    <t>Investissements</t>
  </si>
  <si>
    <t>Inventaires</t>
  </si>
  <si>
    <t>Comptes débiteurs</t>
  </si>
  <si>
    <t>Dépenses payées d’avance</t>
  </si>
  <si>
    <t>Immobilisations corporelles</t>
  </si>
  <si>
    <t>Améliorations locatives</t>
  </si>
  <si>
    <t>Actions et autres placements</t>
  </si>
  <si>
    <t>Moins l’amortissement cumulé (valeur négative)</t>
  </si>
  <si>
    <t>Charité</t>
  </si>
  <si>
    <t>Comptes fournisseurs</t>
  </si>
  <si>
    <t>Salaires accumulés</t>
  </si>
  <si>
    <t>Rémunération accumulée</t>
  </si>
  <si>
    <t>Impôts sur le résultat à payer</t>
  </si>
  <si>
    <t>Revenus non gagnés</t>
  </si>
  <si>
    <t>Hypothèque payable</t>
  </si>
  <si>
    <t>Capital d’investissement</t>
  </si>
  <si>
    <t>Bénéfices non répartis accumulés</t>
  </si>
  <si>
    <t>Remarques</t>
  </si>
  <si>
    <t>Catégories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</si>
</sst>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[Red]\(&quot;$&quot;#,##0.00\)"/>
    <numFmt numFmtId="165" formatCode="#,##0.00\ [$€-40C]"/>
    <numFmt numFmtId="166" formatCode="#,##0.00\ [$€-40C];[Red]#,##0.00\ [$€-40C]"/>
  </numFmts>
  <fonts count="13" x14ac:knownFonts="1">
    <font>
      <sz val="11"/>
      <color theme="1" tint="0.14993743705557422"/>
      <name val="Franklin Gothic Medium"/>
      <family val="2"/>
      <scheme val="minor"/>
    </font>
    <font>
      <sz val="11"/>
      <color theme="1" tint="0.14996795556505021"/>
      <name val="Franklin Gothic Medium"/>
      <family val="2"/>
      <scheme val="minor"/>
    </font>
    <font>
      <b/>
      <sz val="28"/>
      <color theme="4"/>
      <name val="Franklin Gothic Medium"/>
      <family val="2"/>
      <scheme val="major"/>
    </font>
    <font>
      <b/>
      <sz val="11"/>
      <color theme="1"/>
      <name val="Franklin Gothic Medium"/>
      <family val="2"/>
      <scheme val="minor"/>
    </font>
    <font>
      <sz val="11"/>
      <color theme="1" tint="0.14993743705557422"/>
      <name val="Franklin Gothic Medium"/>
      <family val="2"/>
      <scheme val="minor"/>
    </font>
    <font>
      <b/>
      <sz val="11"/>
      <color theme="1" tint="0.14993743705557422"/>
      <name val="Franklin Gothic Medium"/>
      <family val="2"/>
      <scheme val="minor"/>
    </font>
    <font>
      <sz val="12"/>
      <color theme="1" tint="0.14993743705557422"/>
      <name val="Franklin Gothic Medium"/>
      <family val="2"/>
      <scheme val="major"/>
    </font>
    <font>
      <sz val="12"/>
      <color theme="1" tint="0.14993743705557422"/>
      <name val="Franklin Gothic Medium"/>
      <family val="2"/>
      <scheme val="minor"/>
    </font>
    <font>
      <sz val="11"/>
      <color theme="3"/>
      <name val="Franklin Gothic Medium"/>
      <family val="2"/>
      <scheme val="minor"/>
    </font>
    <font>
      <b/>
      <sz val="12"/>
      <color theme="1" tint="0.14993743705557422"/>
      <name val="Franklin Gothic Medium"/>
      <family val="2"/>
      <scheme val="minor"/>
    </font>
    <font>
      <b/>
      <sz val="18"/>
      <color theme="1" tint="0.14993743705557422"/>
      <name val="Franklin Gothic Medium"/>
      <family val="2"/>
      <scheme val="minor"/>
    </font>
    <font>
      <sz val="24"/>
      <color theme="0"/>
      <name val="Algerian"/>
      <family val="5"/>
    </font>
    <font>
      <b/>
      <sz val="28"/>
      <color theme="0"/>
      <name val="Franklin Gothic Medium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ck">
        <color theme="4"/>
      </bottom>
      <diagonal/>
    </border>
    <border>
      <left/>
      <right/>
      <top/>
      <bottom style="double">
        <color theme="1" tint="0.14996795556505021"/>
      </bottom>
      <diagonal/>
    </border>
    <border>
      <left/>
      <right style="dashed">
        <color theme="2" tint="-9.9948118533890809E-2"/>
      </right>
      <top style="thin">
        <color theme="4"/>
      </top>
      <bottom style="medium">
        <color theme="4"/>
      </bottom>
      <diagonal/>
    </border>
    <border>
      <left/>
      <right style="dashed">
        <color theme="2" tint="-9.9948118533890809E-2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>
      <alignment horizontal="left" vertical="center" wrapText="1" indent="1"/>
    </xf>
    <xf numFmtId="0" fontId="2" fillId="0" borderId="2" applyNumberFormat="0" applyFill="0" applyAlignment="0" applyProtection="0"/>
    <xf numFmtId="0" fontId="6" fillId="0" borderId="0" applyNumberFormat="0" applyFill="0" applyBorder="0" applyProtection="0">
      <alignment vertical="center"/>
    </xf>
    <xf numFmtId="0" fontId="7" fillId="0" borderId="1" applyNumberFormat="0" applyFill="0" applyProtection="0">
      <alignment horizontal="right" vertical="center" indent="1"/>
    </xf>
    <xf numFmtId="0" fontId="7" fillId="0" borderId="0" applyFill="0" applyBorder="0" applyProtection="0">
      <alignment horizontal="right" vertical="center" indent="1"/>
    </xf>
    <xf numFmtId="38" fontId="4" fillId="0" borderId="0" applyFont="0" applyFill="0" applyBorder="0" applyAlignment="0" applyProtection="0"/>
    <xf numFmtId="0" fontId="5" fillId="3" borderId="3" applyNumberFormat="0" applyProtection="0">
      <alignment horizontal="left" vertical="center"/>
    </xf>
    <xf numFmtId="0" fontId="3" fillId="2" borderId="0" applyNumberFormat="0" applyProtection="0">
      <alignment horizontal="left" vertical="center"/>
    </xf>
    <xf numFmtId="38" fontId="4" fillId="0" borderId="0" applyFont="0" applyFill="0" applyBorder="0" applyProtection="0">
      <alignment horizontal="right" vertical="center" indent="1"/>
    </xf>
    <xf numFmtId="0" fontId="8" fillId="5" borderId="4" applyNumberFormat="0" applyProtection="0">
      <alignment horizontal="left" vertical="center"/>
    </xf>
    <xf numFmtId="0" fontId="1" fillId="4" borderId="0" applyNumberFormat="0" applyBorder="0" applyAlignment="0" applyProtection="0"/>
  </cellStyleXfs>
  <cellXfs count="29">
    <xf numFmtId="0" fontId="0" fillId="0" borderId="0" xfId="0">
      <alignment horizontal="left" vertical="center" wrapText="1" indent="1"/>
    </xf>
    <xf numFmtId="0" fontId="0" fillId="0" borderId="0" xfId="0" applyAlignment="1">
      <alignment vertical="center"/>
    </xf>
    <xf numFmtId="0" fontId="6" fillId="0" borderId="0" xfId="2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>
      <alignment horizontal="left" vertical="center" wrapText="1" indent="1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5" fillId="6" borderId="9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 indent="1"/>
    </xf>
    <xf numFmtId="0" fontId="0" fillId="0" borderId="0" xfId="0" pivotButton="1" applyAlignment="1">
      <alignment horizontal="center" vertical="center" wrapText="1" indent="1"/>
    </xf>
    <xf numFmtId="0" fontId="0" fillId="0" borderId="11" xfId="0" pivotButton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 indent="1"/>
    </xf>
    <xf numFmtId="0" fontId="12" fillId="9" borderId="2" xfId="1" applyFont="1" applyFill="1" applyAlignment="1">
      <alignment vertical="center"/>
    </xf>
    <xf numFmtId="0" fontId="0" fillId="0" borderId="0" xfId="0" applyBorder="1" applyAlignment="1">
      <alignment horizontal="center" vertical="center" wrapText="1" indent="1"/>
    </xf>
    <xf numFmtId="0" fontId="0" fillId="0" borderId="5" xfId="0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vertical="center"/>
    </xf>
    <xf numFmtId="165" fontId="9" fillId="6" borderId="5" xfId="0" applyNumberFormat="1" applyFont="1" applyFill="1" applyBorder="1" applyAlignment="1">
      <alignment horizontal="center" vertical="center"/>
    </xf>
    <xf numFmtId="165" fontId="5" fillId="6" borderId="5" xfId="0" applyNumberFormat="1" applyFont="1" applyFill="1" applyBorder="1">
      <alignment horizontal="left" vertical="center" wrapText="1" indent="1"/>
    </xf>
    <xf numFmtId="166" fontId="0" fillId="0" borderId="5" xfId="0" applyNumberFormat="1" applyBorder="1" applyAlignment="1">
      <alignment horizontal="center" vertical="center" wrapText="1"/>
    </xf>
    <xf numFmtId="166" fontId="0" fillId="7" borderId="5" xfId="0" applyNumberFormat="1" applyFill="1" applyBorder="1" applyAlignment="1">
      <alignment horizontal="center" vertical="center" wrapText="1"/>
    </xf>
  </cellXfs>
  <cellStyles count="11">
    <cellStyle name="20% - Énfasis1" xfId="7" builtinId="30" customBuiltin="1"/>
    <cellStyle name="20% - Énfasis5" xfId="10" builtinId="46" customBuiltin="1"/>
    <cellStyle name="Encabezado 1" xfId="2" builtinId="16" customBuiltin="1"/>
    <cellStyle name="Encabezado 4" xfId="9" builtinId="19" customBuiltin="1"/>
    <cellStyle name="Millares" xfId="5" builtinId="3" customBuiltin="1"/>
    <cellStyle name="Moneda" xfId="8" builtinId="4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506">
    <dxf>
      <numFmt numFmtId="164" formatCode="&quot;$&quot;#,##0.00_);[Red]\(&quot;$&quot;#,##0.00\)"/>
    </dxf>
    <dxf>
      <numFmt numFmtId="166" formatCode="#,##0.00\ [$€-40C];[Red]#,##0.00\ [$€-40C]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font>
        <b/>
      </font>
      <numFmt numFmtId="165" formatCode="#,##0.00\ [$€-40C]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/>
      </font>
      <numFmt numFmtId="165" formatCode="#,##0.00\ [$€-40C]"/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/>
      </font>
      <numFmt numFmtId="16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font>
        <color theme="1" tint="0.14996795556505021"/>
      </font>
      <fill>
        <patternFill>
          <bgColor theme="4" tint="0.79998168889431442"/>
        </patternFill>
      </fill>
      <border diagonalUp="0" diagonalDown="0">
        <left/>
        <right/>
        <top style="thin">
          <color theme="4"/>
        </top>
        <bottom style="medium">
          <color theme="4"/>
        </bottom>
        <vertical/>
        <horizontal/>
      </border>
    </dxf>
    <dxf>
      <font>
        <b/>
        <i val="0"/>
      </font>
    </dxf>
    <dxf>
      <font>
        <color theme="1" tint="0.34998626667073579"/>
      </font>
      <border>
        <left/>
        <right style="dotted">
          <color theme="0" tint="-0.34998626667073579"/>
        </right>
        <top/>
        <bottom style="thin">
          <color theme="4"/>
        </bottom>
        <vertical style="dotted">
          <color theme="0" tint="-0.34998626667073579"/>
        </vertical>
        <horizontal style="thin">
          <color theme="0" tint="-0.34998626667073579"/>
        </horizontal>
      </border>
    </dxf>
  </dxfs>
  <tableStyles count="1" defaultTableStyle="Balance Sheet" defaultPivotStyle="PivotStyleLight16">
    <tableStyle name="Balance Sheet" pivot="0" count="4" xr9:uid="{00000000-0011-0000-FFFF-FFFF00000000}">
      <tableStyleElement type="wholeTable" dxfId="505"/>
      <tableStyleElement type="headerRow" dxfId="504"/>
      <tableStyleElement type="totalRow" dxfId="503"/>
      <tableStyleElement type="firstColumnStripe" dxfId="50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33FDB51-F1F6-472B-A896-CEC1D6BC99AE}" type="doc">
      <dgm:prSet loTypeId="urn:microsoft.com/office/officeart/2005/8/layout/default" loCatId="list" qsTypeId="urn:microsoft.com/office/officeart/2005/8/quickstyle/3d2" qsCatId="3D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25DE3D89-8EB1-49D3-922D-63C109A425C0}" type="pres">
      <dgm:prSet presAssocID="{733FDB51-F1F6-472B-A896-CEC1D6BC99AE}" presName="diagram" presStyleCnt="0">
        <dgm:presLayoutVars>
          <dgm:dir/>
          <dgm:resizeHandles val="exact"/>
        </dgm:presLayoutVars>
      </dgm:prSet>
      <dgm:spPr/>
    </dgm:pt>
  </dgm:ptLst>
  <dgm:cxnLst>
    <dgm:cxn modelId="{72E0E654-ADDA-43F3-A0C5-43C331751130}" type="presOf" srcId="{733FDB51-F1F6-472B-A896-CEC1D6BC99AE}" destId="{25DE3D89-8EB1-49D3-922D-63C109A425C0}" srcOrd="0" destOrd="0" presId="urn:microsoft.com/office/officeart/2005/8/layout/default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grDir" val="tL"/>
          <dgm:param type="flowDir" val="row"/>
          <dgm:param type="contDir" val="sameDir"/>
          <dgm:param type="off" val="ctr"/>
        </dgm:alg>
      </dgm:if>
      <dgm:else name="Name2">
        <dgm:alg type="snake">
          <dgm:param type="grDir" val="tR"/>
          <dgm:param type="flowDir" val="row"/>
          <dgm:param type="contDir" val="sameDir"/>
          <dgm:param type="off" val="ctr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2">
  <dgm:title val=""/>
  <dgm:desc val=""/>
  <dgm:catLst>
    <dgm:cat type="3D" pri="11200"/>
  </dgm:catLst>
  <dgm:scene3d>
    <a:camera prst="orthographicFront"/>
    <a:lightRig rig="threePt" dir="t"/>
  </dgm:scene3d>
  <dgm:styleLbl name="node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1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ng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>
        <a:rot lat="0" lon="0" rev="7500000"/>
      </a:lightRig>
    </dgm:scene3d>
    <dgm:sp3d z="2540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>
        <a:rot lat="0" lon="0" rev="7500000"/>
      </a:lightRig>
    </dgm:scene3d>
    <dgm:sp3d z="-1524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>
        <a:rot lat="0" lon="0" rev="7500000"/>
      </a:lightRig>
    </dgm:scene3d>
    <dgm:sp3d z="-700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>
        <a:rot lat="0" lon="0" rev="7500000"/>
      </a:lightRig>
    </dgm:scene3d>
    <dgm:sp3d z="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>
        <a:rot lat="0" lon="0" rev="7500000"/>
      </a:lightRig>
    </dgm:scene3d>
    <dgm:sp3d z="-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>
        <a:rot lat="0" lon="0" rev="7500000"/>
      </a:lightRig>
    </dgm:scene3d>
    <dgm:sp3d z="127000"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>
        <a:rot lat="0" lon="0" rev="7500000"/>
      </a:lightRig>
    </dgm:scene3d>
    <dgm:sp3d extrusionH="190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>
        <a:rot lat="0" lon="0" rev="7500000"/>
      </a:lightRig>
    </dgm:scene3d>
    <dgm:sp3d prstMaterial="plastic">
      <a:bevelT w="127000" h="35400"/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2445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0800" h="190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bevelB w="120650" h="571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>
        <a:rot lat="0" lon="0" rev="7500000"/>
      </a:lightRig>
    </dgm:scene3d>
    <dgm:sp3d z="-152400" extrusionH="63500" prstMaterial="matte">
      <a:bevelT w="144450" h="6350" prst="relaxedInset"/>
      <a:contourClr>
        <a:schemeClr val="bg1"/>
      </a:contourClr>
    </dgm:sp3d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  <a:bevelB w="88900" h="121750" prst="angle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15240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103414</xdr:rowOff>
    </xdr:from>
    <xdr:to>
      <xdr:col>6</xdr:col>
      <xdr:colOff>304800</xdr:colOff>
      <xdr:row>5</xdr:row>
      <xdr:rowOff>136072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5</xdr:col>
      <xdr:colOff>277586</xdr:colOff>
      <xdr:row>5</xdr:row>
      <xdr:rowOff>59871</xdr:rowOff>
    </xdr:from>
    <xdr:to>
      <xdr:col>5</xdr:col>
      <xdr:colOff>1219200</xdr:colOff>
      <xdr:row>7</xdr:row>
      <xdr:rowOff>38100</xdr:rowOff>
    </xdr:to>
    <xdr:sp macro="[0]!Refresh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649686" y="876300"/>
          <a:ext cx="941614" cy="35922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REFRESH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49.575713773149" createdVersion="4" refreshedVersion="8" minRefreshableVersion="3" recordCount="19" xr:uid="{00000000-000A-0000-FFFF-FFFF04000000}">
  <cacheSource type="worksheet">
    <worksheetSource ref="A6:F25" sheet="Détails des actifs et des passi"/>
  </cacheSource>
  <cacheFields count="6">
    <cacheField name="Assets Type" numFmtId="0">
      <sharedItems count="7">
        <s v="Current Assets"/>
        <s v="Fixed Assets"/>
        <s v="Other Assets"/>
        <s v="Current Liabilities"/>
        <s v="Owner Equity"/>
        <s v="Long-term Liabilities"/>
        <s v="Total"/>
      </sharedItems>
    </cacheField>
    <cacheField name="Description" numFmtId="0">
      <sharedItems containsBlank="1"/>
    </cacheField>
    <cacheField name="Type" numFmtId="0">
      <sharedItems containsBlank="1" count="4">
        <s v="Assets"/>
        <s v="Liabilities"/>
        <m/>
        <s v="Formula1" f="1"/>
      </sharedItems>
    </cacheField>
    <cacheField name="2024" numFmtId="164">
      <sharedItems containsString="0" containsBlank="1" containsNumber="1" containsInteger="1" minValue="-300" maxValue="1000"/>
    </cacheField>
    <cacheField name="2025" numFmtId="164">
      <sharedItems containsString="0" containsBlank="1" containsNumber="1" containsInteger="1" minValue="-300" maxValue="1250"/>
    </cacheField>
    <cacheField name="Remarks" numFmtId="0">
      <sharedItems containsNonDate="0" containsString="0" containsBlank="1"/>
    </cacheField>
  </cacheFields>
  <calculatedItems count="1">
    <calculatedItem>
      <pivotArea cacheIndex="1" outline="0" fieldPosition="0">
        <references count="1">
          <reference field="2" count="1">
            <x v="3"/>
          </reference>
        </references>
      </pivotArea>
    </calculatedItem>
  </calculatedItem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x v="0"/>
    <s v="Cash"/>
    <x v="0"/>
    <n v="600"/>
    <n v="600"/>
    <m/>
  </r>
  <r>
    <x v="1"/>
    <s v="Investments"/>
    <x v="0"/>
    <m/>
    <m/>
    <m/>
  </r>
  <r>
    <x v="1"/>
    <s v="Inventories"/>
    <x v="0"/>
    <m/>
    <m/>
    <m/>
  </r>
  <r>
    <x v="0"/>
    <s v="Accounts receivable"/>
    <x v="0"/>
    <n v="200"/>
    <n v="250"/>
    <m/>
  </r>
  <r>
    <x v="0"/>
    <s v="Pre-paid expenses"/>
    <x v="0"/>
    <m/>
    <m/>
    <m/>
  </r>
  <r>
    <x v="1"/>
    <s v="Property and equipment"/>
    <x v="0"/>
    <m/>
    <m/>
    <m/>
  </r>
  <r>
    <x v="0"/>
    <s v="Leasehold improvements"/>
    <x v="0"/>
    <m/>
    <m/>
    <m/>
  </r>
  <r>
    <x v="1"/>
    <s v="Equity and other investments"/>
    <x v="0"/>
    <m/>
    <m/>
    <m/>
  </r>
  <r>
    <x v="1"/>
    <s v="Less accumulated depreciation (Negative Value)"/>
    <x v="0"/>
    <n v="-300"/>
    <n v="-300"/>
    <m/>
  </r>
  <r>
    <x v="2"/>
    <s v="Charity"/>
    <x v="0"/>
    <m/>
    <m/>
    <m/>
  </r>
  <r>
    <x v="0"/>
    <s v="Accounts payable"/>
    <x v="1"/>
    <m/>
    <n v="350"/>
    <m/>
  </r>
  <r>
    <x v="3"/>
    <s v="Accrued wages"/>
    <x v="1"/>
    <m/>
    <m/>
    <m/>
  </r>
  <r>
    <x v="1"/>
    <s v="Accrued compensation"/>
    <x v="1"/>
    <n v="500"/>
    <m/>
    <m/>
  </r>
  <r>
    <x v="1"/>
    <s v="Income taxes payable"/>
    <x v="1"/>
    <m/>
    <m/>
    <m/>
  </r>
  <r>
    <x v="4"/>
    <s v="Unearned revenue"/>
    <x v="1"/>
    <m/>
    <m/>
    <m/>
  </r>
  <r>
    <x v="4"/>
    <s v="Mortgage payable"/>
    <x v="1"/>
    <m/>
    <m/>
    <m/>
  </r>
  <r>
    <x v="5"/>
    <s v="Investment capital"/>
    <x v="1"/>
    <m/>
    <n v="350"/>
    <m/>
  </r>
  <r>
    <x v="5"/>
    <s v="Accumulated retained earnings"/>
    <x v="1"/>
    <m/>
    <m/>
    <m/>
  </r>
  <r>
    <x v="6"/>
    <m/>
    <x v="2"/>
    <n v="1000"/>
    <n v="125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5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mergeItem="1" createdVersion="4" indent="0" compact="0" compactData="0" gridDropZones="1">
  <location ref="A4:D14" firstHeaderRow="1" firstDataRow="2" firstDataCol="2"/>
  <pivotFields count="6">
    <pivotField name="Type d’actif" axis="axisRow" compact="0" outline="0" showAll="0" defaultSubtotal="0">
      <items count="7">
        <item n="Actif à court terme" x="0"/>
        <item n="Passif à court terme" x="3"/>
        <item n="Immobilisations" x="1"/>
        <item n="Passifs à long terme" x="5"/>
        <item n="Autres actifs" x="2"/>
        <item n="Valeur nette du propriétaire" x="4"/>
        <item h="1" x="6"/>
      </items>
    </pivotField>
    <pivotField compact="0" outline="0" showAll="0" defaultSubtotal="0"/>
    <pivotField axis="axisRow" compact="0" outline="0" showAll="0" defaultSubtotal="0">
      <items count="4">
        <item n="Actif" x="0"/>
        <item h="1" f="1" x="3"/>
        <item n="Passif" x="1"/>
        <item x="2"/>
      </items>
    </pivotField>
    <pivotField dataField="1" compact="0" outline="0" showAll="0" defaultSubtotal="0"/>
    <pivotField dataField="1" compact="0" outline="0" showAll="0" defaultSubtotal="0"/>
    <pivotField compact="0" outline="0" showAll="0" defaultSubtotal="0"/>
  </pivotFields>
  <rowFields count="2">
    <field x="0"/>
    <field x="2"/>
  </rowFields>
  <rowItems count="9">
    <i>
      <x/>
      <x/>
    </i>
    <i r="1">
      <x v="2"/>
    </i>
    <i>
      <x v="1"/>
      <x v="2"/>
    </i>
    <i>
      <x v="2"/>
      <x/>
    </i>
    <i r="1">
      <x v="2"/>
    </i>
    <i>
      <x v="3"/>
      <x v="2"/>
    </i>
    <i>
      <x v="4"/>
      <x/>
    </i>
    <i>
      <x v="5"/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omme de 2024" fld="3" baseField="0" baseItem="0"/>
    <dataField name="Somme de 2025" fld="4" baseField="0" baseItem="0"/>
  </dataFields>
  <formats count="35">
    <format dxfId="501">
      <pivotArea outline="0" collapsedLevelsAreSubtotals="1" fieldPosition="0"/>
    </format>
    <format dxfId="500">
      <pivotArea dataOnly="0" labelOnly="1" outline="0" fieldPosition="0">
        <references count="1">
          <reference field="0" count="0"/>
        </references>
      </pivotArea>
    </format>
    <format dxfId="499">
      <pivotArea dataOnly="0" labelOnly="1" grandRow="1" outline="0" fieldPosition="0"/>
    </format>
    <format dxfId="498">
      <pivotArea field="0" type="button" dataOnly="0" labelOnly="1" outline="0" axis="axisRow" fieldPosition="0"/>
    </format>
    <format dxfId="497">
      <pivotArea field="2" type="button" dataOnly="0" labelOnly="1" outline="0" axis="axisRow" fieldPosition="1"/>
    </format>
    <format dxfId="496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495">
      <pivotArea outline="0" collapsedLevelsAreSubtotals="1" fieldPosition="0"/>
    </format>
    <format dxfId="494">
      <pivotArea field="0" type="button" dataOnly="0" labelOnly="1" outline="0" axis="axisRow" fieldPosition="0"/>
    </format>
    <format dxfId="493">
      <pivotArea field="2" type="button" dataOnly="0" labelOnly="1" outline="0" axis="axisRow" fieldPosition="1"/>
    </format>
    <format dxfId="492">
      <pivotArea dataOnly="0" labelOnly="1" outline="0" fieldPosition="0">
        <references count="1">
          <reference field="0" count="0"/>
        </references>
      </pivotArea>
    </format>
    <format dxfId="491">
      <pivotArea dataOnly="0" labelOnly="1" grandRow="1" outline="0" fieldPosition="0"/>
    </format>
    <format dxfId="49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489">
      <pivotArea outline="0" collapsedLevelsAreSubtotals="1" fieldPosition="0"/>
    </format>
    <format dxfId="488">
      <pivotArea field="0" type="button" dataOnly="0" labelOnly="1" outline="0" axis="axisRow" fieldPosition="0"/>
    </format>
    <format dxfId="487">
      <pivotArea field="2" type="button" dataOnly="0" labelOnly="1" outline="0" axis="axisRow" fieldPosition="1"/>
    </format>
    <format dxfId="486">
      <pivotArea dataOnly="0" labelOnly="1" outline="0" fieldPosition="0">
        <references count="1">
          <reference field="0" count="0"/>
        </references>
      </pivotArea>
    </format>
    <format dxfId="485">
      <pivotArea dataOnly="0" labelOnly="1" grandRow="1" outline="0" fieldPosition="0"/>
    </format>
    <format dxfId="484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483">
      <pivotArea outline="0" collapsedLevelsAreSubtotals="1" fieldPosition="0"/>
    </format>
    <format dxfId="482">
      <pivotArea field="0" type="button" dataOnly="0" labelOnly="1" outline="0" axis="axisRow" fieldPosition="0"/>
    </format>
    <format dxfId="481">
      <pivotArea field="2" type="button" dataOnly="0" labelOnly="1" outline="0" axis="axisRow" fieldPosition="1"/>
    </format>
    <format dxfId="480">
      <pivotArea dataOnly="0" labelOnly="1" outline="0" fieldPosition="0">
        <references count="1">
          <reference field="0" count="0"/>
        </references>
      </pivotArea>
    </format>
    <format dxfId="479">
      <pivotArea dataOnly="0" labelOnly="1" grandRow="1" outline="0" fieldPosition="0"/>
    </format>
    <format dxfId="47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477">
      <pivotArea grandRow="1" outline="0" collapsedLevelsAreSubtotals="1" fieldPosition="0"/>
    </format>
    <format dxfId="476">
      <pivotArea dataOnly="0" labelOnly="1" grandRow="1" outline="0" fieldPosition="0"/>
    </format>
    <format dxfId="475">
      <pivotArea outline="0" collapsedLevelsAreSubtotals="1" fieldPosition="0">
        <references count="2">
          <reference field="0" count="0" selected="0"/>
          <reference field="2" count="2" selected="0">
            <x v="0"/>
            <x v="2"/>
          </reference>
        </references>
      </pivotArea>
    </format>
    <format dxfId="474">
      <pivotArea dataOnly="0" labelOnly="1" outline="0" fieldPosition="0">
        <references count="1">
          <reference field="0" count="0"/>
        </references>
      </pivotArea>
    </format>
    <format dxfId="473">
      <pivotArea dataOnly="0" labelOnly="1" outline="0" fieldPosition="0">
        <references count="2">
          <reference field="0" count="1" selected="0">
            <x v="0"/>
          </reference>
          <reference field="2" count="2">
            <x v="0"/>
            <x v="2"/>
          </reference>
        </references>
      </pivotArea>
    </format>
    <format dxfId="472">
      <pivotArea dataOnly="0" labelOnly="1" outline="0" fieldPosition="0">
        <references count="2">
          <reference field="0" count="1" selected="0">
            <x v="1"/>
          </reference>
          <reference field="2" count="1">
            <x v="2"/>
          </reference>
        </references>
      </pivotArea>
    </format>
    <format dxfId="471">
      <pivotArea dataOnly="0" labelOnly="1" outline="0" fieldPosition="0">
        <references count="2">
          <reference field="0" count="1" selected="0">
            <x v="2"/>
          </reference>
          <reference field="2" count="2">
            <x v="0"/>
            <x v="2"/>
          </reference>
        </references>
      </pivotArea>
    </format>
    <format dxfId="470">
      <pivotArea dataOnly="0" labelOnly="1" outline="0" fieldPosition="0">
        <references count="2">
          <reference field="0" count="1" selected="0">
            <x v="3"/>
          </reference>
          <reference field="2" count="1">
            <x v="2"/>
          </reference>
        </references>
      </pivotArea>
    </format>
    <format dxfId="469">
      <pivotArea dataOnly="0" labelOnly="1" outline="0" fieldPosition="0">
        <references count="2">
          <reference field="0" count="1" selected="0">
            <x v="4"/>
          </reference>
          <reference field="2" count="1">
            <x v="0"/>
          </reference>
        </references>
      </pivotArea>
    </format>
    <format dxfId="468">
      <pivotArea dataOnly="0" labelOnly="1" outline="0" fieldPosition="0">
        <references count="2">
          <reference field="0" count="1" selected="0">
            <x v="5"/>
          </reference>
          <reference field="2" count="1">
            <x v="2"/>
          </reference>
        </references>
      </pivotArea>
    </format>
    <format dxfId="1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36" displayName="Table36" ref="A6:F24" totalsRowShown="0" headerRowDxfId="467" dataDxfId="465" headerRowBorderDxfId="466" tableBorderDxfId="464" totalsRowBorderDxfId="463">
  <autoFilter ref="A6:F24" xr:uid="{00000000-0009-0000-0100-000005000000}"/>
  <tableColumns count="6">
    <tableColumn id="1" xr3:uid="{00000000-0010-0000-0000-000001000000}" name="Type d’actif" dataDxfId="462"/>
    <tableColumn id="2" xr3:uid="{00000000-0010-0000-0000-000002000000}" name="Description" dataDxfId="461"/>
    <tableColumn id="6" xr3:uid="{00000000-0010-0000-0000-000006000000}" name="Type" dataDxfId="425"/>
    <tableColumn id="3" xr3:uid="{00000000-0010-0000-0000-000003000000}" name="2024" dataDxfId="424"/>
    <tableColumn id="4" xr3:uid="{00000000-0010-0000-0000-000004000000}" name="2025" dataDxfId="423"/>
    <tableColumn id="5" xr3:uid="{00000000-0010-0000-0000-000005000000}" name="Remarques" dataDxfId="422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ies" displayName="Categories" ref="B3:B9" totalsRowShown="0">
  <autoFilter ref="B3:B9" xr:uid="{00000000-0009-0000-0100-000002000000}">
    <filterColumn colId="0" hiddenButton="1"/>
  </autoFilter>
  <tableColumns count="1">
    <tableColumn id="1" xr3:uid="{00000000-0010-0000-0100-000001000000}" name="Catégories"/>
  </tableColumns>
  <tableStyleInfo name="TableStyleMedium1" showFirstColumn="0" showLastColumn="0" showRowStripes="0" showColumnStripes="0"/>
  <extLst>
    <ext xmlns:x14="http://schemas.microsoft.com/office/spreadsheetml/2009/9/main" uri="{504A1905-F514-4f6f-8877-14C23A59335A}">
      <x14:table altTextSummary="Enter categories for assest and liabilities in this table"/>
    </ext>
  </extLst>
</table>
</file>

<file path=xl/theme/theme1.xml><?xml version="1.0" encoding="utf-8"?>
<a:theme xmlns:a="http://schemas.openxmlformats.org/drawingml/2006/main" name="Office Theme">
  <a:themeElements>
    <a:clrScheme name="Balance Sheet">
      <a:dk1>
        <a:sysClr val="windowText" lastClr="000000"/>
      </a:dk1>
      <a:lt1>
        <a:sysClr val="window" lastClr="FFFFFF"/>
      </a:lt1>
      <a:dk2>
        <a:srgbClr val="313F55"/>
      </a:dk2>
      <a:lt2>
        <a:srgbClr val="F2F2F2"/>
      </a:lt2>
      <a:accent1>
        <a:srgbClr val="308DA2"/>
      </a:accent1>
      <a:accent2>
        <a:srgbClr val="EB7A20"/>
      </a:accent2>
      <a:accent3>
        <a:srgbClr val="23A823"/>
      </a:accent3>
      <a:accent4>
        <a:srgbClr val="9D4CA4"/>
      </a:accent4>
      <a:accent5>
        <a:srgbClr val="FFC000"/>
      </a:accent5>
      <a:accent6>
        <a:srgbClr val="DC3220"/>
      </a:accent6>
      <a:hlink>
        <a:srgbClr val="1AA2B5"/>
      </a:hlink>
      <a:folHlink>
        <a:srgbClr val="9D4CA4"/>
      </a:folHlink>
    </a:clrScheme>
    <a:fontScheme name="Balance Sheet">
      <a:majorFont>
        <a:latin typeface="Franklin Gothic Medium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theme="7"/>
  </sheetPr>
  <dimension ref="A1:D14"/>
  <sheetViews>
    <sheetView showGridLines="0" zoomScaleNormal="100" workbookViewId="0">
      <selection activeCell="D15" sqref="D15"/>
    </sheetView>
  </sheetViews>
  <sheetFormatPr baseColWidth="10" defaultColWidth="8.7265625" defaultRowHeight="15" x14ac:dyDescent="0.35"/>
  <cols>
    <col min="1" max="1" width="24.36328125" customWidth="1"/>
    <col min="2" max="2" width="10.08984375" bestFit="1" customWidth="1"/>
    <col min="3" max="4" width="9.90625" bestFit="1" customWidth="1"/>
    <col min="5" max="5" width="6.7265625" customWidth="1"/>
    <col min="6" max="6" width="17.1796875" customWidth="1"/>
    <col min="7" max="7" width="12.08984375" customWidth="1"/>
    <col min="8" max="8" width="8.81640625" customWidth="1"/>
    <col min="9" max="9" width="8.7265625" customWidth="1"/>
    <col min="12" max="12" width="8.81640625" customWidth="1"/>
  </cols>
  <sheetData>
    <row r="1" spans="1:4" ht="8.5500000000000007" customHeight="1" x14ac:dyDescent="0.35"/>
    <row r="2" spans="1:4" ht="31.35" customHeight="1" x14ac:dyDescent="0.35">
      <c r="A2" s="18" t="s">
        <v>12</v>
      </c>
      <c r="B2" s="18"/>
      <c r="C2" s="18"/>
      <c r="D2" s="18"/>
    </row>
    <row r="3" spans="1:4" ht="9.4499999999999993" customHeight="1" x14ac:dyDescent="0.35"/>
    <row r="4" spans="1:4" hidden="1" x14ac:dyDescent="0.35">
      <c r="A4" s="10"/>
      <c r="B4" s="10"/>
      <c r="C4" s="11" t="s">
        <v>11</v>
      </c>
      <c r="D4" s="10"/>
    </row>
    <row r="5" spans="1:4" ht="30" x14ac:dyDescent="0.35">
      <c r="A5" s="12" t="s">
        <v>13</v>
      </c>
      <c r="B5" s="12" t="s">
        <v>9</v>
      </c>
      <c r="C5" s="13" t="s">
        <v>21</v>
      </c>
      <c r="D5" s="13" t="s">
        <v>22</v>
      </c>
    </row>
    <row r="6" spans="1:4" x14ac:dyDescent="0.35">
      <c r="A6" s="19" t="s">
        <v>14</v>
      </c>
      <c r="B6" s="14" t="s">
        <v>23</v>
      </c>
      <c r="C6" s="27">
        <v>800</v>
      </c>
      <c r="D6" s="27">
        <v>850</v>
      </c>
    </row>
    <row r="7" spans="1:4" x14ac:dyDescent="0.35">
      <c r="A7" s="19"/>
      <c r="B7" s="16" t="s">
        <v>24</v>
      </c>
      <c r="C7" s="27"/>
      <c r="D7" s="27">
        <v>350</v>
      </c>
    </row>
    <row r="8" spans="1:4" x14ac:dyDescent="0.35">
      <c r="A8" s="17" t="s">
        <v>15</v>
      </c>
      <c r="B8" s="14" t="s">
        <v>24</v>
      </c>
      <c r="C8" s="27"/>
      <c r="D8" s="27"/>
    </row>
    <row r="9" spans="1:4" x14ac:dyDescent="0.35">
      <c r="A9" s="19" t="s">
        <v>16</v>
      </c>
      <c r="B9" s="14" t="s">
        <v>23</v>
      </c>
      <c r="C9" s="27">
        <v>-300</v>
      </c>
      <c r="D9" s="27">
        <v>-300</v>
      </c>
    </row>
    <row r="10" spans="1:4" x14ac:dyDescent="0.35">
      <c r="A10" s="19"/>
      <c r="B10" s="16" t="s">
        <v>24</v>
      </c>
      <c r="C10" s="27">
        <v>500</v>
      </c>
      <c r="D10" s="27"/>
    </row>
    <row r="11" spans="1:4" x14ac:dyDescent="0.35">
      <c r="A11" s="17" t="s">
        <v>17</v>
      </c>
      <c r="B11" s="14" t="s">
        <v>24</v>
      </c>
      <c r="C11" s="27"/>
      <c r="D11" s="27">
        <v>350</v>
      </c>
    </row>
    <row r="12" spans="1:4" x14ac:dyDescent="0.35">
      <c r="A12" s="17" t="s">
        <v>18</v>
      </c>
      <c r="B12" s="14" t="s">
        <v>23</v>
      </c>
      <c r="C12" s="27"/>
      <c r="D12" s="27"/>
    </row>
    <row r="13" spans="1:4" ht="30" x14ac:dyDescent="0.35">
      <c r="A13" s="17" t="s">
        <v>19</v>
      </c>
      <c r="B13" s="14" t="s">
        <v>24</v>
      </c>
      <c r="C13" s="27"/>
      <c r="D13" s="27"/>
    </row>
    <row r="14" spans="1:4" x14ac:dyDescent="0.35">
      <c r="A14" s="20" t="s">
        <v>20</v>
      </c>
      <c r="B14" s="20"/>
      <c r="C14" s="28">
        <v>1000</v>
      </c>
      <c r="D14" s="28">
        <v>1250</v>
      </c>
    </row>
  </sheetData>
  <mergeCells count="4">
    <mergeCell ref="A2:D2"/>
    <mergeCell ref="A6:A7"/>
    <mergeCell ref="A9:A10"/>
    <mergeCell ref="A14:B14"/>
  </mergeCell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theme="5"/>
  </sheetPr>
  <dimension ref="A6:F25"/>
  <sheetViews>
    <sheetView showGridLines="0" workbookViewId="0">
      <selection activeCell="F6" sqref="F6"/>
    </sheetView>
  </sheetViews>
  <sheetFormatPr baseColWidth="10" defaultColWidth="8.7265625" defaultRowHeight="15" x14ac:dyDescent="0.35"/>
  <cols>
    <col min="1" max="1" width="30.08984375" customWidth="1"/>
    <col min="2" max="2" width="37.08984375" bestFit="1" customWidth="1"/>
    <col min="3" max="3" width="12.90625" customWidth="1"/>
    <col min="4" max="4" width="12.54296875" customWidth="1"/>
    <col min="5" max="5" width="16" customWidth="1"/>
    <col min="6" max="6" width="16.453125" customWidth="1"/>
  </cols>
  <sheetData>
    <row r="6" spans="1:6" ht="28.8" customHeight="1" x14ac:dyDescent="0.35">
      <c r="A6" s="3" t="s">
        <v>13</v>
      </c>
      <c r="B6" s="4" t="s">
        <v>6</v>
      </c>
      <c r="C6" s="4" t="s">
        <v>9</v>
      </c>
      <c r="D6" s="8" t="s">
        <v>7</v>
      </c>
      <c r="E6" s="8" t="s">
        <v>8</v>
      </c>
      <c r="F6" s="5" t="s">
        <v>43</v>
      </c>
    </row>
    <row r="7" spans="1:6" s="1" customFormat="1" ht="26.25" customHeight="1" x14ac:dyDescent="0.35">
      <c r="A7" s="6" t="s">
        <v>0</v>
      </c>
      <c r="B7" s="7" t="s">
        <v>25</v>
      </c>
      <c r="C7" s="7" t="s">
        <v>23</v>
      </c>
      <c r="D7" s="23">
        <v>600</v>
      </c>
      <c r="E7" s="23">
        <v>600</v>
      </c>
      <c r="F7" s="24"/>
    </row>
    <row r="8" spans="1:6" s="1" customFormat="1" ht="26.25" customHeight="1" x14ac:dyDescent="0.35">
      <c r="A8" s="6" t="s">
        <v>1</v>
      </c>
      <c r="B8" s="7" t="s">
        <v>26</v>
      </c>
      <c r="C8" s="7" t="s">
        <v>23</v>
      </c>
      <c r="D8" s="23"/>
      <c r="E8" s="23"/>
      <c r="F8" s="24"/>
    </row>
    <row r="9" spans="1:6" s="1" customFormat="1" ht="26.25" customHeight="1" x14ac:dyDescent="0.35">
      <c r="A9" s="6" t="s">
        <v>1</v>
      </c>
      <c r="B9" s="7" t="s">
        <v>27</v>
      </c>
      <c r="C9" s="7" t="s">
        <v>23</v>
      </c>
      <c r="D9" s="23"/>
      <c r="E9" s="23"/>
      <c r="F9" s="24"/>
    </row>
    <row r="10" spans="1:6" s="1" customFormat="1" ht="26.55" customHeight="1" x14ac:dyDescent="0.35">
      <c r="A10" s="6" t="s">
        <v>0</v>
      </c>
      <c r="B10" s="7" t="s">
        <v>28</v>
      </c>
      <c r="C10" s="7" t="s">
        <v>23</v>
      </c>
      <c r="D10" s="23">
        <v>200</v>
      </c>
      <c r="E10" s="23">
        <v>250</v>
      </c>
      <c r="F10" s="24"/>
    </row>
    <row r="11" spans="1:6" s="1" customFormat="1" ht="26.55" customHeight="1" x14ac:dyDescent="0.35">
      <c r="A11" s="6" t="s">
        <v>0</v>
      </c>
      <c r="B11" s="7" t="s">
        <v>29</v>
      </c>
      <c r="C11" s="7" t="s">
        <v>23</v>
      </c>
      <c r="D11" s="23"/>
      <c r="E11" s="23"/>
      <c r="F11" s="24"/>
    </row>
    <row r="12" spans="1:6" s="1" customFormat="1" ht="26.55" customHeight="1" x14ac:dyDescent="0.35">
      <c r="A12" s="6" t="s">
        <v>1</v>
      </c>
      <c r="B12" s="7" t="s">
        <v>30</v>
      </c>
      <c r="C12" s="7" t="s">
        <v>23</v>
      </c>
      <c r="D12" s="23"/>
      <c r="E12" s="23"/>
      <c r="F12" s="24"/>
    </row>
    <row r="13" spans="1:6" s="1" customFormat="1" ht="26.55" customHeight="1" x14ac:dyDescent="0.35">
      <c r="A13" s="6" t="s">
        <v>0</v>
      </c>
      <c r="B13" s="7" t="s">
        <v>31</v>
      </c>
      <c r="C13" s="7" t="s">
        <v>23</v>
      </c>
      <c r="D13" s="23"/>
      <c r="E13" s="23"/>
      <c r="F13" s="24"/>
    </row>
    <row r="14" spans="1:6" s="1" customFormat="1" ht="26.55" customHeight="1" x14ac:dyDescent="0.35">
      <c r="A14" s="6" t="s">
        <v>1</v>
      </c>
      <c r="B14" s="7" t="s">
        <v>32</v>
      </c>
      <c r="C14" s="7" t="s">
        <v>23</v>
      </c>
      <c r="D14" s="23"/>
      <c r="E14" s="23"/>
      <c r="F14" s="24"/>
    </row>
    <row r="15" spans="1:6" s="1" customFormat="1" ht="26.25" customHeight="1" x14ac:dyDescent="0.35">
      <c r="A15" s="6" t="s">
        <v>1</v>
      </c>
      <c r="B15" s="7" t="s">
        <v>33</v>
      </c>
      <c r="C15" s="7" t="s">
        <v>23</v>
      </c>
      <c r="D15" s="23">
        <v>-300</v>
      </c>
      <c r="E15" s="23">
        <v>-300</v>
      </c>
      <c r="F15" s="24"/>
    </row>
    <row r="16" spans="1:6" s="1" customFormat="1" ht="26.25" customHeight="1" x14ac:dyDescent="0.35">
      <c r="A16" s="6" t="s">
        <v>2</v>
      </c>
      <c r="B16" s="7" t="s">
        <v>34</v>
      </c>
      <c r="C16" s="7" t="s">
        <v>23</v>
      </c>
      <c r="D16" s="23"/>
      <c r="E16" s="23"/>
      <c r="F16" s="24"/>
    </row>
    <row r="17" spans="1:6" s="1" customFormat="1" ht="26.25" customHeight="1" x14ac:dyDescent="0.35">
      <c r="A17" s="6" t="s">
        <v>0</v>
      </c>
      <c r="B17" s="7" t="s">
        <v>35</v>
      </c>
      <c r="C17" s="7" t="s">
        <v>24</v>
      </c>
      <c r="D17" s="23"/>
      <c r="E17" s="23">
        <v>350</v>
      </c>
      <c r="F17" s="24"/>
    </row>
    <row r="18" spans="1:6" s="1" customFormat="1" ht="26.25" customHeight="1" x14ac:dyDescent="0.35">
      <c r="A18" s="6" t="s">
        <v>3</v>
      </c>
      <c r="B18" s="7" t="s">
        <v>36</v>
      </c>
      <c r="C18" s="7" t="s">
        <v>24</v>
      </c>
      <c r="D18" s="23"/>
      <c r="E18" s="23"/>
      <c r="F18" s="24"/>
    </row>
    <row r="19" spans="1:6" s="1" customFormat="1" ht="26.25" customHeight="1" x14ac:dyDescent="0.35">
      <c r="A19" s="6" t="s">
        <v>1</v>
      </c>
      <c r="B19" s="7" t="s">
        <v>37</v>
      </c>
      <c r="C19" s="7" t="s">
        <v>24</v>
      </c>
      <c r="D19" s="23">
        <v>500</v>
      </c>
      <c r="E19" s="23"/>
      <c r="F19" s="24"/>
    </row>
    <row r="20" spans="1:6" s="1" customFormat="1" ht="26.25" customHeight="1" x14ac:dyDescent="0.35">
      <c r="A20" s="6" t="s">
        <v>1</v>
      </c>
      <c r="B20" s="7" t="s">
        <v>38</v>
      </c>
      <c r="C20" s="7" t="s">
        <v>24</v>
      </c>
      <c r="D20" s="23"/>
      <c r="E20" s="23"/>
      <c r="F20" s="24"/>
    </row>
    <row r="21" spans="1:6" s="1" customFormat="1" ht="26.25" customHeight="1" x14ac:dyDescent="0.35">
      <c r="A21" s="6" t="s">
        <v>5</v>
      </c>
      <c r="B21" s="7" t="s">
        <v>39</v>
      </c>
      <c r="C21" s="7" t="s">
        <v>24</v>
      </c>
      <c r="D21" s="23"/>
      <c r="E21" s="23"/>
      <c r="F21" s="24"/>
    </row>
    <row r="22" spans="1:6" s="1" customFormat="1" ht="26.25" customHeight="1" x14ac:dyDescent="0.35">
      <c r="A22" s="6" t="s">
        <v>5</v>
      </c>
      <c r="B22" s="7" t="s">
        <v>40</v>
      </c>
      <c r="C22" s="7" t="s">
        <v>24</v>
      </c>
      <c r="D22" s="23"/>
      <c r="E22" s="23"/>
      <c r="F22" s="24"/>
    </row>
    <row r="23" spans="1:6" s="1" customFormat="1" ht="26.25" customHeight="1" x14ac:dyDescent="0.35">
      <c r="A23" s="6" t="s">
        <v>4</v>
      </c>
      <c r="B23" s="7" t="s">
        <v>41</v>
      </c>
      <c r="C23" s="7" t="s">
        <v>24</v>
      </c>
      <c r="D23" s="23"/>
      <c r="E23" s="23">
        <v>350</v>
      </c>
      <c r="F23" s="24"/>
    </row>
    <row r="24" spans="1:6" s="1" customFormat="1" ht="26.25" customHeight="1" x14ac:dyDescent="0.35">
      <c r="A24" s="6" t="s">
        <v>4</v>
      </c>
      <c r="B24" s="7" t="s">
        <v>42</v>
      </c>
      <c r="C24" s="7" t="s">
        <v>24</v>
      </c>
      <c r="D24" s="23"/>
      <c r="E24" s="23"/>
      <c r="F24" s="24"/>
    </row>
    <row r="25" spans="1:6" ht="26.55" customHeight="1" x14ac:dyDescent="0.35">
      <c r="A25" s="21" t="s">
        <v>10</v>
      </c>
      <c r="B25" s="22"/>
      <c r="C25" s="9"/>
      <c r="D25" s="25">
        <f>SUBTOTAL(109,Table36[2024])</f>
        <v>1000</v>
      </c>
      <c r="E25" s="25">
        <f>SUBTOTAL(109,Table36[2025])</f>
        <v>1250</v>
      </c>
      <c r="F25" s="26"/>
    </row>
  </sheetData>
  <mergeCells count="1">
    <mergeCell ref="A25:B25"/>
  </mergeCells>
  <dataValidations count="1">
    <dataValidation type="list" allowBlank="1" showInputMessage="1" showErrorMessage="1" sqref="A7:A24" xr:uid="{00000000-0002-0000-0100-000000000000}">
      <formula1>INDIRECT("Categories[Categories]")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8"/>
    <pageSetUpPr autoPageBreaks="0" fitToPage="1"/>
  </sheetPr>
  <dimension ref="B1:B9"/>
  <sheetViews>
    <sheetView showGridLines="0" tabSelected="1" workbookViewId="0">
      <selection activeCell="B10" sqref="B10"/>
    </sheetView>
  </sheetViews>
  <sheetFormatPr baseColWidth="10" defaultColWidth="9.36328125" defaultRowHeight="17.25" customHeight="1" x14ac:dyDescent="0.35"/>
  <cols>
    <col min="1" max="1" width="1.6328125" customWidth="1"/>
    <col min="2" max="2" width="50.81640625" customWidth="1"/>
  </cols>
  <sheetData>
    <row r="1" spans="2:2" s="1" customFormat="1" ht="42" customHeight="1" thickBot="1" x14ac:dyDescent="0.4">
      <c r="B1" s="15" t="s">
        <v>44</v>
      </c>
    </row>
    <row r="2" spans="2:2" s="1" customFormat="1" ht="17.25" customHeight="1" thickTop="1" x14ac:dyDescent="0.35"/>
    <row r="3" spans="2:2" s="1" customFormat="1" ht="17.25" customHeight="1" x14ac:dyDescent="0.35">
      <c r="B3" s="2" t="s">
        <v>44</v>
      </c>
    </row>
    <row r="4" spans="2:2" s="1" customFormat="1" ht="17.25" customHeight="1" x14ac:dyDescent="0.35">
      <c r="B4" t="s">
        <v>14</v>
      </c>
    </row>
    <row r="5" spans="2:2" s="1" customFormat="1" ht="17.25" customHeight="1" x14ac:dyDescent="0.35">
      <c r="B5" t="s">
        <v>16</v>
      </c>
    </row>
    <row r="6" spans="2:2" s="1" customFormat="1" ht="17.25" customHeight="1" x14ac:dyDescent="0.35">
      <c r="B6" t="s">
        <v>18</v>
      </c>
    </row>
    <row r="7" spans="2:2" s="1" customFormat="1" ht="17.25" customHeight="1" x14ac:dyDescent="0.35">
      <c r="B7" t="s">
        <v>15</v>
      </c>
    </row>
    <row r="8" spans="2:2" s="1" customFormat="1" ht="17.25" customHeight="1" x14ac:dyDescent="0.35">
      <c r="B8" t="s">
        <v>17</v>
      </c>
    </row>
    <row r="9" spans="2:2" s="1" customFormat="1" ht="17.25" customHeight="1" x14ac:dyDescent="0.35">
      <c r="B9" t="s">
        <v>19</v>
      </c>
    </row>
  </sheetData>
  <sheetProtection insertColumns="0" insertRows="0" deleteColumns="0" deleteRows="0" selectLockedCells="1"/>
  <dataValidations count="3">
    <dataValidation allowBlank="1" showInputMessage="1" showErrorMessage="1" prompt="Create a list of categories for Assets and Liabilities in this worksheet. These values are used to create a Dashboard to build out the Assets and Liabilities worksheets" sqref="A1" xr:uid="{00000000-0002-0000-0200-000000000000}"/>
    <dataValidation allowBlank="1" showInputMessage="1" showErrorMessage="1" prompt="Title of this worksheet is in this cell" sqref="B1" xr:uid="{00000000-0002-0000-0200-000001000000}"/>
    <dataValidation allowBlank="1" showInputMessage="1" showErrorMessage="1" prompt="Enter Categories in this column under this heading" sqref="B3" xr:uid="{00000000-0002-0000-0200-000002000000}"/>
  </dataValidation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TM03934533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Summary </vt:lpstr>
      <vt:lpstr>Détails des actifs et des passi</vt:lpstr>
      <vt:lpstr>Catégories</vt:lpstr>
      <vt:lpstr>Catégories!Títulos_a_imprimir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dcterms:created xsi:type="dcterms:W3CDTF">2017-03-06T04:17:52Z</dcterms:created>
  <dcterms:modified xsi:type="dcterms:W3CDTF">2025-10-19T19:59:26Z</dcterms:modified>
</cp:coreProperties>
</file>