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3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4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5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5" rupBuild="29029"/>
  <x:workbookPr/>
  <mc:AlternateContent xmlns:mc="http://schemas.openxmlformats.org/markup-compatibility/2006">
    <mc:Choice Requires="x15">
      <x15ac:absPath xmlns:x15ac="http://schemas.microsoft.com/office/spreadsheetml/2010/11/ac" url="C:\Users\Planning Wash Unit\Downloads\"/>
    </mc:Choice>
  </mc:AlternateContent>
  <xr:revisionPtr revIDLastSave="0" documentId="13_ncr:1_{547DDABF-7CE9-431D-B02F-3CF07AD25D5E}" xr6:coauthVersionLast="47" xr6:coauthVersionMax="47" xr10:uidLastSave="{00000000-0000-0000-0000-000000000000}"/>
  <x:bookViews>
    <x:workbookView xWindow="-108" yWindow="-108" windowWidth="23256" windowHeight="12576" xr2:uid="{00000000-000D-0000-FFFF-FFFF00000000}"/>
  </x:bookViews>
  <x:sheets>
    <x:sheet name="TABLEAU DE BORD" sheetId="12" r:id="rId1"/>
    <x:sheet name="COMPTE DE RÉSULTAT" sheetId="8" r:id="rId2"/>
    <x:sheet name="COMPTE DE RÉSULTAT1" sheetId="9" r:id="rId3"/>
    <x:sheet name="COMPTE DE RÉSULTAT " sheetId="10" r:id="rId4"/>
    <x:sheet name="DÉCLARATION FISCALE " sheetId="11" r:id="rId5"/>
  </x:sheets>
  <x:definedNames>
    <x:definedName name="Company_Name">#REF!</x:definedName>
    <x:definedName name="Net_Profit">#REF!</x:definedName>
    <x:definedName name="RowTitleRegion1..C3">#REF!</x:definedName>
    <x:definedName name="RowTitleRegion1..C3.3">#REF!</x:definedName>
    <x:definedName name="RowTitleRegion1..C3.4">#REF!</x:definedName>
    <x:definedName name="RowTitleRegion1..C3.5">#REF!</x:definedName>
    <x:definedName name="RowTitleRegion1..C4">#REF!</x:definedName>
    <x:definedName name="RowTitleRegion2..H20">#REF!</x:definedName>
    <x:definedName name="Sales_Revenue" localSheetId="0">SUMIFS(#REF!,#REF!,"Sales Revenue")</x:definedName>
    <x:definedName name="Sales_Revenue" localSheetId="3">SUMIFS(#REF!,#REF!,"Sales Revenue")</x:definedName>
    <x:definedName name="Sales_Revenue" localSheetId="2">SUMIFS(#REF!,#REF!,"Sales Revenue")</x:definedName>
    <x:definedName name="Sales_Revenue" localSheetId="4">SUMIFS(#REF!,#REF!,"Sales Revenue")</x:definedName>
    <x:definedName name="Sales_Revenue">SUMIFS(#REF!,#REF!,"Sales Revenue")</x:definedName>
    <x:definedName name="Title1" localSheetId="0">#REF!</x:definedName>
    <x:definedName name="Title1" localSheetId="3">#REF!</x:definedName>
    <x:definedName name="Title1" localSheetId="2">#REF!</x:definedName>
    <x:definedName name="Title1" localSheetId="4">#REF!</x:definedName>
    <x:definedName name="Title1">#REF!</x:definedName>
    <x:definedName name="Title2" localSheetId="0">#REF!</x:definedName>
    <x:definedName name="Title2" localSheetId="3">#REF!</x:definedName>
    <x:definedName name="Title2" localSheetId="2">#REF!</x:definedName>
    <x:definedName name="Title2" localSheetId="4">#REF!</x:definedName>
    <x:definedName name="Title2">#REF!</x:definedName>
    <x:definedName name="Title3" localSheetId="0">#REF!</x:definedName>
    <x:definedName name="Title3" localSheetId="3">#REF!</x:definedName>
    <x:definedName name="Title3" localSheetId="2">#REF!</x:definedName>
    <x:definedName name="Title3" localSheetId="4">#REF!</x:definedName>
    <x:definedName name="Title3">#REF!</x:definedName>
    <x:definedName name="Title4" localSheetId="0">#REF!</x:definedName>
    <x:definedName name="Title4" localSheetId="3">#REF!</x:definedName>
    <x:definedName name="Title4" localSheetId="2">#REF!</x:definedName>
    <x:definedName name="Title4" localSheetId="4">#REF!</x:definedName>
    <x:definedName name="Title4">#REF!</x:definedName>
    <x:definedName name="Title5" localSheetId="0">#REF!</x:definedName>
    <x:definedName name="Title5" localSheetId="3">#REF!</x:definedName>
    <x:definedName name="Title5" localSheetId="2">#REF!</x:definedName>
    <x:definedName name="Title5" localSheetId="4">#REF!</x:definedName>
    <x:definedName name="Title5">#REF!</x:definedName>
    <x:definedName name="Title6" localSheetId="0">#REF!</x:definedName>
    <x:definedName name="Title6" localSheetId="3">#REF!</x:definedName>
    <x:definedName name="Title6" localSheetId="2">#REF!</x:definedName>
    <x:definedName name="Title6" localSheetId="4">#REF!</x:definedName>
    <x:definedName name="Title6">#REF!</x:definedName>
    <x:definedName name="Total_Cost_Sales">#REF!</x:definedName>
    <x:definedName name="Total_General_and_Administrative">#REF!</x:definedName>
    <x:definedName name="Total_Gross_Profit">#REF!</x:definedName>
    <x:definedName name="Total_Income_Operations">#REF!</x:definedName>
    <x:definedName name="Total_Operating_Expenses">#REF!</x:definedName>
    <x:definedName name="Total_Other_Expenses">#REF!</x:definedName>
    <x:definedName name="Total_Other_Income">#REF!</x:definedName>
    <x:definedName name="Total_Research_and_Development">#REF!</x:definedName>
    <x:definedName name="Total_Sales_and_Marketing">#REF!</x:definedName>
    <x:definedName name="Total_Sales_Revenue">#REF!</x:definedName>
    <x:definedName name="Total_Taxes">#REF!</x:definedName>
    <x:definedName name="Workbook_Dates">#REF!</x:definedName>
    <x:definedName name="Workbook_Title">#REF!</x:definedName>
  </x:definedNames>
  <x:calcPr calcId="191029"/>
  <x:extLs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x:ext>
  </x:extLst>
</x:workbook>
</file>

<file path=xl/sharedStrings.xml><?xml version="1.0" encoding="utf-8"?>
<x:sst xmlns:x="http://schemas.openxmlformats.org/spreadsheetml/2006/main">
  <x:si>
    <x:t>Budget total</x:t>
  </x:si>
  <x:si>
    <x:t>Budget</x:t>
  </x:si>
  <x:si>
    <x:t>Recettes</x:t>
  </x:si>
  <x:si>
    <x:t>Nom du produit 01</x:t>
  </x:si>
  <x:si>
    <x:t>Nom du produit 02</x:t>
  </x:si>
  <x:si>
    <x:t>Nom du produit 03</x:t>
  </x:si>
  <x:si>
    <x:t>Nom du produit 04</x:t>
  </x:si>
  <x:si>
    <x:t>Nom du produit 05</x:t>
  </x:si>
  <x:si>
    <x:t>Coût des ventes</x:t>
  </x:si>
  <x:si>
    <x:t>Recettes totales</x:t>
  </x:si>
  <x:si>
    <x:t xml:space="preserve">Année </x:t>
  </x:si>
  <x:si>
    <x:t xml:space="preserve">Coûts totaux </x:t>
  </x:si>
  <x:si>
    <x:t>Bénéfice/perte total(e)</x:t>
  </x:si>
  <x:si>
    <x:t>Écart entre le chiffre d'affaires et le budget</x:t>
  </x:si>
  <x:si>
    <x:t>Écart par rapport au chiffre d'affaires (%)</x:t>
  </x:si>
  <x:si>
    <x:t xml:space="preserve">COMPTE DE RÉSULTAT </x:t>
  </x:si>
  <x:si>
    <x:t>RÉSULTAT</x:t>
  </x:si>
  <x:si>
    <x:t>Écart entre les recettes et le budget</x:t>
  </x:si>
  <x:si>
    <x:t>Écart (%)</x:t>
  </x:si>
  <x:si>
    <x:t>Dépenses totales</x:t>
  </x:si>
  <x:si>
    <x:t>Écart avec les DÉPENSES par rapport au budget</x:t>
  </x:si>
  <x:si>
    <x:t xml:space="preserve">DÉCLARATION FISCALE </x:t>
  </x:si>
  <x:si>
    <x:t>IMPÔTS</x:t>
  </x:si>
  <x:si>
    <x:t>Écart avec les impôts par rapport au budget</x:t>
  </x:si>
  <x:si>
    <x:t>CHARGES</x:t>
  </x:si>
  <x:si>
    <x:t>CHARGES TOTALES</x:t>
  </x:si>
  <x:si>
    <x:t>IMPÔTS TOTAL</x:t>
  </x:si>
  <x:si>
    <x:t>TOTAL</x:t>
  </x:si>
  <x:si>
    <x:t>COÛTS TOTAUX</x:t>
  </x:si>
  <x:si>
    <x:t>BUDGET</x:t>
  </x:si>
  <x:si>
    <x:t>Impôts totaux</x:t>
  </x:si>
  <x:si>
    <x:t>BUDGET DES RECETTES</x:t>
  </x:si>
  <x:si>
    <x:t>DÉPENSES</x:t>
  </x:si>
  <x:si>
    <x:t>PROFIT ET PERTE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</x:si>
</x:sst>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xmlns:x="http://schemas.openxmlformats.org/spreadsheetml/2006/main" mc:Ignorable="x14ac x16r2 xr xr9">
  <x:numFmts count="5">
    <x:numFmt numFmtId="164" formatCode="_-&quot;£&quot;* #,##0.00_-;\-&quot;£&quot;* #,##0.00_-;_-&quot;£&quot;* &quot;-&quot;??_-;_-@_-"/>
    <x:numFmt numFmtId="165" formatCode="#,##0.00;[Red]#,##0.00"/>
    <x:numFmt numFmtId="166" formatCode="_-[$£-491]* #,##0.00_-;\-[$£-491]* #,##0.00_-;_-[$£-491]* &quot;-&quot;?_-;_-@_-"/>
    <x:numFmt numFmtId="167" formatCode="_-[$£-491]* #,##0.00_-;\-[$£-491]* #,##0.00_-;_-[$£-491]* &quot;-&quot;??_-;_-@_-"/>
    <x:numFmt numFmtId="169" formatCode="[$£-809]#,##0.00;[Red][$£-809]#,##0.00"/>
  </x:numFmts>
  <x:fonts count="13" x14ac:knownFonts="1">
    <x:font>
      <x:sz val="11"/>
      <x:name val="Calibri"/>
      <x:family val="2"/>
      <x:scheme val="minor"/>
    </x:font>
    <x:font>
      <x:sz val="11"/>
      <x:color theme="1"/>
      <x:name val="Calibri"/>
      <x:family val="2"/>
      <x:scheme val="minor"/>
    </x:font>
    <x:font>
      <x:sz val="11"/>
      <x:color theme="1"/>
      <x:name val="Calibri"/>
      <x:family val="2"/>
      <x:scheme val="minor"/>
    </x:font>
    <x:font>
      <x:b/>
      <x:sz val="16"/>
      <x:color theme="1" tint="0.14996795556505021"/>
      <x:name val="Franklin Gothic Medium"/>
      <x:family val="2"/>
      <x:scheme val="major"/>
    </x:font>
    <x:font>
      <x:sz val="11"/>
      <x:color theme="1" tint="0.14996795556505021"/>
      <x:name val="Franklin Gothic Medium"/>
      <x:family val="2"/>
      <x:scheme val="major"/>
    </x:font>
    <x:font>
      <x:sz val="12"/>
      <x:color theme="1" tint="0.14993743705557422"/>
      <x:name val="Franklin Gothic Medium"/>
      <x:family val="2"/>
      <x:scheme val="major"/>
    </x:font>
    <x:font>
      <x:b/>
      <x:sz val="11"/>
      <x:color theme="1"/>
      <x:name val="Calibri"/>
      <x:family val="2"/>
      <x:scheme val="minor"/>
    </x:font>
    <x:font>
      <x:sz val="11"/>
      <x:name val="Calibri"/>
      <x:family val="2"/>
      <x:scheme val="minor"/>
    </x:font>
    <x:font>
      <x:sz val="11"/>
      <x:color theme="1" tint="0.14990691854609822"/>
      <x:name val="Franklin Gothic Medium"/>
      <x:family val="2"/>
      <x:scheme val="major"/>
    </x:font>
    <x:font>
      <x:b/>
      <x:sz val="12"/>
      <x:color theme="1" tint="0.14993743705557422"/>
      <x:name val="Franklin Gothic Medium"/>
      <x:family val="2"/>
      <x:scheme val="major"/>
    </x:font>
    <x:font>
      <x:sz val="8"/>
      <x:name val="Calibri"/>
      <x:family val="2"/>
      <x:scheme val="minor"/>
    </x:font>
    <x:font>
      <x:b/>
      <x:sz val="11"/>
      <x:name val="Calibri"/>
      <x:family val="2"/>
      <x:scheme val="minor"/>
    </x:font>
    <x:font>
      <x:sz val="24"/>
      <x:name val="Algerian"/>
      <x:family val="5"/>
    </x:font>
  </x:fonts>
  <x:fills count="7">
    <x:fill>
      <x:patternFill patternType="none"/>
    </x:fill>
    <x:fill>
      <x:patternFill patternType="gray125"/>
    </x:fill>
    <x:fill>
      <x:patternFill patternType="solid">
        <x:fgColor theme="9" tint="0.79998168889431442"/>
        <x:bgColor indexed="65"/>
      </x:patternFill>
    </x:fill>
    <x:fill>
      <x:patternFill patternType="solid">
        <x:fgColor theme="4" tint="0.59999389629810485"/>
        <x:bgColor indexed="65"/>
      </x:patternFill>
    </x:fill>
    <x:fill>
      <x:patternFill patternType="solid">
        <x:fgColor theme="4" tint="0.79998168889431442"/>
        <x:bgColor indexed="65"/>
      </x:patternFill>
    </x:fill>
    <x:fill>
      <x:patternFill patternType="solid">
        <x:fgColor theme="0" tint="-0.14999847407452621"/>
        <x:bgColor indexed="64"/>
      </x:patternFill>
    </x:fill>
    <x:fill>
      <x:patternFill patternType="solid">
        <x:fgColor theme="5" tint="0.59999389629810485"/>
        <x:bgColor indexed="64"/>
      </x:patternFill>
    </x:fill>
  </x:fills>
  <x:borders count="2">
    <x:border>
      <x:left/>
      <x:right/>
      <x:top/>
      <x:bottom/>
      <x:diagonal/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  <x:diagonal/>
    </x:border>
  </x:borders>
  <x:cellStyleXfs count="12">
    <x:xf numFmtId="0" fontId="0" fillId="0" borderId="0">
      <x:alignment wrapText="1"/>
    </x:xf>
    <x:xf numFmtId="0" fontId="9" fillId="0" borderId="0" applyNumberFormat="0" applyFill="0" applyProtection="0">
      <x:alignment vertical="center"/>
    </x:xf>
    <x:xf numFmtId="0" fontId="5" fillId="0" borderId="0" applyNumberFormat="0" applyFill="0" applyProtection="0">
      <x:alignment vertical="center"/>
    </x:xf>
    <x:xf numFmtId="0" fontId="4" fillId="0" borderId="0" applyNumberFormat="0" applyFill="0" applyProtection="0">
      <x:alignment vertical="center"/>
    </x:xf>
    <x:xf numFmtId="0" fontId="8" fillId="0" borderId="0" applyNumberFormat="0" applyFill="0" applyProtection="0">
      <x:alignment vertical="center" wrapText="1"/>
    </x:xf>
    <x:xf numFmtId="164" fontId="7" fillId="0" borderId="0" applyFont="0" applyFill="0" applyBorder="0" applyAlignment="0" applyProtection="0"/>
    <x:xf numFmtId="10" fontId="7" fillId="0" borderId="0" applyFont="0" applyFill="0" applyBorder="0" applyProtection="0">
      <x:alignment horizontal="right"/>
    </x:xf>
    <x:xf numFmtId="0" fontId="6" fillId="2" borderId="0" applyNumberFormat="0" applyBorder="0" applyAlignment="0" applyProtection="0"/>
    <x:xf numFmtId="0" fontId="3" fillId="0" borderId="0" applyNumberFormat="0" applyFill="0" applyBorder="0" applyProtection="0">
      <x:alignment vertical="center"/>
    </x:xf>
    <x:xf numFmtId="10" fontId="2" fillId="3" borderId="0" applyFont="0" applyBorder="0" applyProtection="0">
      <x:alignment horizontal="right"/>
    </x:xf>
    <x:xf numFmtId="0" fontId="4" fillId="0" borderId="0" applyNumberFormat="0" applyFill="0" applyBorder="0" applyProtection="0">
      <x:alignment wrapText="1"/>
    </x:xf>
    <x:xf numFmtId="10" fontId="1" fillId="4" borderId="0" applyBorder="0" applyProtection="0">
      <x:alignment horizontal="right"/>
    </x:xf>
  </x:cellStyleXfs>
  <x:cellXfs count="19">
    <x:xf numFmtId="0" fontId="0" fillId="0" borderId="0" xfId="0">
      <x:alignment wrapText="1"/>
    </x:xf>
    <x:xf numFmtId="0" fontId="11" fillId="0" borderId="0" xfId="0" applyFont="1" applyAlignment="1"/>
    <x:xf numFmtId="0" fontId="11" fillId="0" borderId="0" xfId="0" applyFont="1">
      <x:alignment wrapText="1"/>
    </x:xf>
    <x:xf numFmtId="166" fontId="0" fillId="0" borderId="0" xfId="0" applyNumberFormat="1">
      <x:alignment wrapText="1"/>
    </x:xf>
    <x:xf numFmtId="0" fontId="0" fillId="0" borderId="1" xfId="0" applyBorder="1" applyAlignment="1"/>
    <x:xf numFmtId="165" fontId="0" fillId="0" borderId="1" xfId="0" applyNumberFormat="1" applyBorder="1">
      <x:alignment wrapText="1"/>
    </x:xf>
    <x:xf numFmtId="0" fontId="0" fillId="0" borderId="1" xfId="0" applyBorder="1" applyAlignment="1">
      <x:alignment horizontal="center" vertical="center" wrapText="1"/>
    </x:xf>
    <x:xf numFmtId="166" fontId="0" fillId="0" borderId="1" xfId="5" applyNumberFormat="1" applyFont="1" applyBorder="1" applyAlignment="1">
      <x:alignment wrapText="1"/>
    </x:xf>
    <x:xf numFmtId="0" fontId="11" fillId="0" borderId="1" xfId="0" applyFont="1" applyBorder="1" applyAlignment="1"/>
    <x:xf numFmtId="0" fontId="0" fillId="0" borderId="1" xfId="0" applyBorder="1" applyAlignment="1">
      <x:alignment vertical="center" wrapText="1"/>
    </x:xf>
    <x:xf numFmtId="0" fontId="0" fillId="5" borderId="1" xfId="0" applyFill="1" applyBorder="1" applyAlignment="1"/>
    <x:xf numFmtId="166" fontId="0" fillId="5" borderId="1" xfId="0" applyNumberFormat="1" applyFill="1" applyBorder="1">
      <x:alignment wrapText="1"/>
    </x:xf>
    <x:xf numFmtId="0" fontId="11" fillId="6" borderId="1" xfId="0" applyFont="1" applyFill="1" applyBorder="1" applyAlignment="1">
      <x:alignment horizontal="center" vertical="center" wrapText="1"/>
    </x:xf>
    <x:xf numFmtId="167" fontId="0" fillId="6" borderId="1" xfId="0" applyNumberFormat="1" applyFill="1" applyBorder="1" applyAlignment="1">
      <x:alignment horizontal="center" vertical="center" wrapText="1"/>
    </x:xf>
    <x:xf numFmtId="165" fontId="0" fillId="6" borderId="1" xfId="0" applyNumberFormat="1" applyFill="1" applyBorder="1" applyAlignment="1">
      <x:alignment horizontal="center" vertical="center" wrapText="1"/>
    </x:xf>
    <x:xf numFmtId="0" fontId="11" fillId="6" borderId="1" xfId="0" applyFont="1" applyFill="1" applyBorder="1" applyAlignment="1">
      <x:alignment horizontal="center" vertical="center"/>
    </x:xf>
    <x:xf numFmtId="10" fontId="0" fillId="6" borderId="1" xfId="6" applyFont="1" applyFill="1" applyBorder="1" applyAlignment="1">
      <x:alignment horizontal="center" vertical="center"/>
    </x:xf>
    <x:xf numFmtId="0" fontId="12" fillId="6" borderId="0" xfId="0" applyFont="1" applyFill="1" applyAlignment="1">
      <x:alignment horizontal="center" vertical="center" wrapText="1"/>
    </x:xf>
    <x:xf numFmtId="169" fontId="0" fillId="6" borderId="1" xfId="0" applyNumberFormat="1" applyFill="1" applyBorder="1" applyAlignment="1">
      <x:alignment horizontal="center" vertical="center" wrapText="1"/>
    </x:xf>
  </x:cellXfs>
  <x:cellStyles count="12">
    <x:cellStyle name="20% - Accent1" xfId="11" builtinId="30" customBuiltin="1"/>
    <x:cellStyle name="20% - Accent6" xfId="7" builtinId="50" customBuiltin="1"/>
    <x:cellStyle name="40% - Accent1" xfId="9" builtinId="31" customBuiltin="1"/>
    <x:cellStyle name="Currency" xfId="5" builtinId="4" customBuiltin="1"/>
    <x:cellStyle name="Explanatory Text" xfId="10" builtinId="53" customBuiltin="1"/>
    <x:cellStyle name="Heading 1" xfId="1" builtinId="16" customBuiltin="1"/>
    <x:cellStyle name="Heading 2" xfId="2" builtinId="17" customBuiltin="1"/>
    <x:cellStyle name="Heading 3" xfId="3" builtinId="18" customBuiltin="1"/>
    <x:cellStyle name="Heading 4" xfId="4" builtinId="19" customBuiltin="1"/>
    <x:cellStyle name="Normal" xfId="0" builtinId="0" customBuiltin="1"/>
    <x:cellStyle name="Percent" xfId="6" builtinId="5" customBuiltin="1"/>
    <x:cellStyle name="Title" xfId="8" builtinId="15" customBuiltin="1"/>
  </x:cellStyles>
  <x:dxfs count="7">
    <x:dxf>
      <x:fill>
        <x:patternFill patternType="solid">
          <x:fgColor theme="4" tint="0.79998168889431442"/>
          <x:bgColor theme="4" tint="0.79998168889431442"/>
        </x:patternFill>
      </x:fill>
    </x:dxf>
    <x:dxf>
      <x:fill>
        <x:patternFill patternType="solid">
          <x:fgColor theme="4" tint="0.79998168889431442"/>
          <x:bgColor theme="4" tint="0.79998168889431442"/>
        </x:patternFill>
      </x:fill>
    </x:dxf>
    <x:dxf>
      <x:font>
        <x:b/>
        <x:color theme="1"/>
      </x:font>
    </x:dxf>
    <x:dxf>
      <x:font>
        <x:color theme="4" tint="-0.499984740745262"/>
      </x:font>
    </x:dxf>
    <x:dxf>
      <x:font>
        <x:b/>
        <x:color theme="1"/>
      </x:font>
      <x:border>
        <x:top style="double">
          <x:color theme="4" tint="-0.499984740745262"/>
        </x:top>
      </x:border>
    </x:dxf>
    <x:dxf>
      <x:font>
        <x:b/>
        <x:color theme="0"/>
      </x:font>
      <x:fill>
        <x:patternFill patternType="solid">
          <x:fgColor theme="4"/>
          <x:bgColor theme="4" tint="-0.499984740745262"/>
        </x:patternFill>
      </x:fill>
    </x:dxf>
    <x:dxf>
      <x:font>
        <x:color theme="1"/>
      </x:font>
      <x:border>
        <x:left style="thin">
          <x:color theme="4" tint="-0.499984740745262"/>
        </x:left>
        <x:right style="thin">
          <x:color theme="4" tint="-0.499984740745262"/>
        </x:right>
        <x:top style="thin">
          <x:color theme="4" tint="-0.499984740745262"/>
        </x:top>
        <x:bottom style="thin">
          <x:color theme="4" tint="-0.499984740745262"/>
        </x:bottom>
        <x:vertical style="thin">
          <x:color theme="4" tint="-0.499984740745262"/>
        </x:vertical>
        <x:horizontal style="thin">
          <x:color theme="4" tint="-0.499984740745262"/>
        </x:horizontal>
      </x:border>
    </x:dxf>
  </x:dxfs>
  <x:tableStyles count="1" defaultTableStyle="Profit and loss statement" defaultPivotStyle="PivotStyleLight16">
    <x:tableStyle name="Profit and loss statement" pivot="0" count="7" xr9:uid="{00000000-0011-0000-FFFF-FFFF00000000}">
      <x:tableStyleElement type="wholeTable" dxfId="6"/>
      <x:tableStyleElement type="headerRow" dxfId="5"/>
      <x:tableStyleElement type="totalRow" dxfId="4"/>
      <x:tableStyleElement type="firstColumn" dxfId="3"/>
      <x:tableStyleElement type="lastColumn" dxfId="2"/>
      <x:tableStyleElement type="firstRowStripe" dxfId="1"/>
      <x:tableStyleElement type="firstColumnStripe" dxfId="0"/>
    </x:tableStyle>
  </x:tableStyle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D3DAE5"/>
      <x:rgbColor rgb="00FFFF00"/>
      <x:rgbColor rgb="00EAEAEA"/>
      <x:rgbColor rgb="0000FFFF"/>
      <x:rgbColor rgb="00800000"/>
      <x:rgbColor rgb="00ECEFF4"/>
      <x:rgbColor rgb="00000080"/>
      <x:rgbColor rgb="00808000"/>
      <x:rgbColor rgb="00800080"/>
      <x:rgbColor rgb="00BBC6D7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sharedStrings.xml" Id="rId8" /><Relationship Type="http://schemas.openxmlformats.org/officeDocument/2006/relationships/worksheet" Target="worksheets/sheet3.xml" Id="rId3" /><Relationship Type="http://schemas.openxmlformats.org/officeDocument/2006/relationships/styles" Target="styles.xml" Id="rId7" /><Relationship Type="http://schemas.openxmlformats.org/officeDocument/2006/relationships/worksheet" Target="worksheets/sheet2.xml" Id="rId2" /><Relationship Type="http://schemas.openxmlformats.org/officeDocument/2006/relationships/worksheet" Target="worksheets/sheet1.xml" Id="rId1" /><Relationship Type="http://schemas.openxmlformats.org/officeDocument/2006/relationships/theme" Target="theme/theme1.xml" Id="rId6" /><Relationship Type="http://schemas.openxmlformats.org/officeDocument/2006/relationships/worksheet" Target="worksheets/sheet5.xml" Id="rId5" /><Relationship Type="http://schemas.openxmlformats.org/officeDocument/2006/relationships/worksheet" Target="worksheets/sheet4.xml" Id="rId4" 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chart1.xml><?xml version="1.0" encoding="utf-8"?>
<c:chartSpace xmlns:mc="http://schemas.openxmlformats.org/markup-compatibility/2006" xmlns:c14="http://schemas.microsoft.com/office/drawing/2007/8/2/chart" xmlns:c15="http://schemas.microsoft.com/office/drawing/2012/chart" xmlns:c16="http://schemas.microsoft.com/office/drawing/2014/chart"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'TABLEAU DE BORD'!$B$11</c:f>
              <c:strCache>
                <c:ptCount val="1"/>
                <c:pt idx="0">
                  <c:v>TOTAL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Lbl>
              <c:idx val="0"/>
              <c:layout>
                <c:manualLayout>
                  <c:x val="-2.8248587570621469E-3"/>
                  <c:y val="-7.18759113444157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5217803283064193"/>
                      <c:h val="0.12707166812481771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0-E919-4C25-AE89-FA0616E171A4}"/>
                </c:ext>
              </c:extLst>
            </c:dLbl>
            <c:dLbl>
              <c:idx val="1"/>
              <c:layout>
                <c:manualLayout>
                  <c:x val="2.8248587570621469E-3"/>
                  <c:y val="1.133092738407694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919-4C25-AE89-FA0616E171A4}"/>
                </c:ext>
              </c:extLst>
            </c:dLbl>
            <c:dLbl>
              <c:idx val="2"/>
              <c:layout>
                <c:manualLayout>
                  <c:x val="0"/>
                  <c:y val="1.133092738407699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919-4C25-AE89-FA0616E171A4}"/>
                </c:ext>
              </c:extLst>
            </c:dLbl>
            <c:dLbl>
              <c:idx val="3"/>
              <c:layout>
                <c:manualLayout>
                  <c:x val="-1.0357695789575588E-16"/>
                  <c:y val="1.5960557013706536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E919-4C25-AE89-FA0616E171A4}"/>
                </c:ext>
              </c:extLst>
            </c:dLbl>
            <c:dLbl>
              <c:idx val="4"/>
              <c:layout>
                <c:manualLayout>
                  <c:x val="-8.4745762711865447E-3"/>
                  <c:y val="2.521981627296587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E919-4C25-AE89-FA0616E171A4}"/>
                </c:ext>
              </c:extLst>
            </c:dLbl>
            <c:dLbl>
              <c:idx val="5"/>
              <c:layout>
                <c:manualLayout>
                  <c:x val="-1.0357695789575588E-16"/>
                  <c:y val="6.701297754447275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919-4C25-AE89-FA0616E171A4}"/>
                </c:ext>
              </c:extLst>
            </c:dLbl>
            <c:spPr>
              <a:solidFill>
                <a:schemeClr val="lt1"/>
              </a:solidFill>
              <a:ln>
                <a:solidFill>
                  <a:schemeClr val="dk1">
                    <a:lumMod val="25000"/>
                    <a:lumOff val="75000"/>
                  </a:scheme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2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downArrowCallou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'TABLEAU DE BORD'!$C$4:$H$4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'TABLEAU DE BORD'!$C$11:$H$11</c:f>
              <c:numCache>
                <c:formatCode>_-[$£-491]* #,##0.00_-;\-[$£-491]* #,##0.00_-;_-[$£-491]* "-"?_-;_-@_-</c:formatCode>
                <c:ptCount val="6"/>
                <c:pt idx="0">
                  <c:v>1003816</c:v>
                </c:pt>
                <c:pt idx="1">
                  <c:v>1273754</c:v>
                </c:pt>
                <c:pt idx="2">
                  <c:v>862645</c:v>
                </c:pt>
                <c:pt idx="3">
                  <c:v>756666</c:v>
                </c:pt>
                <c:pt idx="4">
                  <c:v>889967</c:v>
                </c:pt>
                <c:pt idx="5">
                  <c:v>797117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E919-4C25-AE89-FA0616E171A4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834546768"/>
        <c:axId val="834541488"/>
      </c:barChart>
      <c:catAx>
        <c:axId val="8345467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41488"/>
        <c:crosses val="autoZero"/>
        <c:auto val="1"/>
        <c:lblAlgn val="ctr"/>
        <c:lblOffset val="100"/>
        <c:noMultiLvlLbl val="0"/>
      </c:catAx>
      <c:valAx>
        <c:axId val="834541488"/>
        <c:scaling>
          <c:orientation val="minMax"/>
        </c:scaling>
        <c:delete val="0"/>
        <c:axPos val="l"/>
        <c:numFmt formatCode="_-[$£-491]* #,##0.00_-;\-[$£-491]* #,##0.00_-;_-[$£-491]* &quot;-&quot;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467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l="0.7" r="0.7" t="0.75" b="0.75" header="0.3" footer="0.3"/>
    <c:pageSetup/>
  </c:printSettings>
</c:chartSpace>
</file>

<file path=xl/charts/chart2.xml><?xml version="1.0" encoding="utf-8"?>
<c:chartSpace xmlns:mc="http://schemas.openxmlformats.org/markup-compatibility/2006" xmlns:c14="http://schemas.microsoft.com/office/drawing/2007/8/2/chart" xmlns:c15="http://schemas.microsoft.com/office/drawing/2012/chart" xmlns:c16="http://schemas.microsoft.com/office/drawing/2014/chart"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effectLst/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'TABLEAU DE BORD'!$B$23</c:f>
              <c:strCache>
                <c:ptCount val="1"/>
                <c:pt idx="0">
                  <c:v>PROFIT ET PERTE</c:v>
                </c:pt>
              </c:strCache>
            </c:strRef>
          </c:tx>
          <c:spPr>
            <a:gradFill>
              <a:gsLst>
                <a:gs pos="0">
                  <a:schemeClr val="accent4"/>
                </a:gs>
                <a:gs pos="100000">
                  <a:schemeClr val="accent4">
                    <a:lumMod val="84000"/>
                  </a:schemeClr>
                </a:gs>
              </a:gsLst>
              <a:lin ang="5400000" scaled="1"/>
            </a:gradFill>
            <a:ln>
              <a:noFill/>
            </a:ln>
            <a:effectLst>
              <a:outerShdw blurRad="76200" dir="18900000" sy="23000" kx="-1200000" algn="bl" rotWithShape="0">
                <a:prstClr val="black">
                  <a:alpha val="20000"/>
                </a:prstClr>
              </a:outerShdw>
            </a:effectLst>
          </c:spPr>
          <c:invertIfNegative val="0"/>
          <c:dLbls>
            <c:dLbl>
              <c:idx val="1"/>
              <c:layout>
                <c:manualLayout>
                  <c:x val="2.7777777777777523E-3"/>
                  <c:y val="2.8727034120735077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C91-415A-BA49-3DB8847371A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rgbClr val="00206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'TABLEAU DE BORD'!$C$4:$H$4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'TABLEAU DE BORD'!$C$23:$H$23</c:f>
              <c:numCache>
                <c:formatCode>[$£-809]#,##0.00;[Red][$£-809]#,##0.00</c:formatCode>
                <c:ptCount val="6"/>
                <c:pt idx="0">
                  <c:v>356256</c:v>
                </c:pt>
                <c:pt idx="1">
                  <c:v>-70358</c:v>
                </c:pt>
                <c:pt idx="2">
                  <c:v>88187</c:v>
                </c:pt>
                <c:pt idx="3">
                  <c:v>86098</c:v>
                </c:pt>
                <c:pt idx="4">
                  <c:v>268559</c:v>
                </c:pt>
                <c:pt idx="5">
                  <c:v>-10333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C91-415A-BA49-3DB8847371AB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41"/>
        <c:axId val="664929104"/>
        <c:axId val="664933424"/>
      </c:barChart>
      <c:catAx>
        <c:axId val="6649291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endParaRPr lang="en-US"/>
          </a:p>
        </c:txPr>
        <c:crossAx val="664933424"/>
        <c:crosses val="autoZero"/>
        <c:auto val="1"/>
        <c:lblAlgn val="ctr"/>
        <c:lblOffset val="100"/>
        <c:noMultiLvlLbl val="0"/>
      </c:catAx>
      <c:valAx>
        <c:axId val="664933424"/>
        <c:scaling>
          <c:orientation val="minMax"/>
        </c:scaling>
        <c:delete val="1"/>
        <c:axPos val="l"/>
        <c:numFmt formatCode="[$£-809]#,##0.00;[Red][$£-809]#,##0.00" sourceLinked="1"/>
        <c:majorTickMark val="none"/>
        <c:minorTickMark val="none"/>
        <c:tickLblPos val="nextTo"/>
        <c:crossAx val="6649291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68000">
          <a:schemeClr val="lt1">
            <a:lumMod val="85000"/>
          </a:schemeClr>
        </a:gs>
        <a:gs pos="100000">
          <a:schemeClr val="lt1"/>
        </a:gs>
      </a:gsLst>
      <a:lin ang="5400000" scaled="1"/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l="0.7" r="0.7" t="0.75" b="0.75" header="0.3" footer="0.3"/>
    <c:pageSetup/>
  </c:printSettings>
</c:chartSpace>
</file>

<file path=xl/charts/chart3.xml><?xml version="1.0" encoding="utf-8"?>
<c:chartSpace xmlns:mc="http://schemas.openxmlformats.org/markup-compatibility/2006" xmlns:c14="http://schemas.microsoft.com/office/drawing/2007/8/2/chart" xmlns:c15="http://schemas.microsoft.com/office/drawing/2012/chart" xmlns:c16="http://schemas.microsoft.com/office/drawing/2014/chart"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''COMPTE DE RÉSULTAT''!$B$11</c:f>
              <c:strCache>
                <c:ptCount val="1"/>
                <c:pt idx="0">
                  <c:v>Recettes totales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dLbl>
              <c:idx val="4"/>
              <c:layout>
                <c:manualLayout>
                  <c:x val="0"/>
                  <c:y val="-7.536231884057971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3524-428B-A072-356C3C78B0A3}"/>
                </c:ext>
              </c:extLst>
            </c:dLbl>
            <c:dLbl>
              <c:idx val="5"/>
              <c:layout>
                <c:manualLayout>
                  <c:x val="2.9188558085229519E-3"/>
                  <c:y val="-5.217391304347825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524-428B-A072-356C3C78B0A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''COMPTE DE RÉSULTAT''!$C$4:$H$4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''COMPTE DE RÉSULTAT''!$C$11:$H$11</c:f>
              <c:numCache>
                <c:formatCode>_-[$£-491]* #,##0.00_-;\-[$£-491]* #,##0.00_-;_-[$£-491]* "-"?_-;_-@_-</c:formatCode>
                <c:ptCount val="6"/>
                <c:pt idx="0">
                  <c:v>545658</c:v>
                </c:pt>
                <c:pt idx="1">
                  <c:v>386600</c:v>
                </c:pt>
                <c:pt idx="2">
                  <c:v>337472</c:v>
                </c:pt>
                <c:pt idx="3">
                  <c:v>314062</c:v>
                </c:pt>
                <c:pt idx="4">
                  <c:v>474020</c:v>
                </c:pt>
                <c:pt idx="5">
                  <c:v>258817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524-428B-A072-356C3C78B0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834554448"/>
        <c:axId val="834544368"/>
      </c:barChart>
      <c:catAx>
        <c:axId val="8345544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44368"/>
        <c:crosses val="autoZero"/>
        <c:auto val="1"/>
        <c:lblAlgn val="ctr"/>
        <c:lblOffset val="100"/>
        <c:noMultiLvlLbl val="0"/>
      </c:catAx>
      <c:valAx>
        <c:axId val="834544368"/>
        <c:scaling>
          <c:orientation val="minMax"/>
        </c:scaling>
        <c:delete val="0"/>
        <c:axPos val="l"/>
        <c:numFmt formatCode="_-[$£-491]* #,##0.00_-;\-[$£-491]* #,##0.00_-;_-[$£-491]* &quot;-&quot;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544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l="0.7" r="0.7" t="0.75" b="0.75" header="0.3" footer="0.3"/>
    <c:pageSetup/>
  </c:printSettings>
</c:chartSpace>
</file>

<file path=xl/charts/chart4.xml><?xml version="1.0" encoding="utf-8"?>
<c:chartSpace xmlns:mc="http://schemas.openxmlformats.org/markup-compatibility/2006" xmlns:c14="http://schemas.microsoft.com/office/drawing/2007/8/2/chart" xmlns:c15="http://schemas.microsoft.com/office/drawing/2012/chart" xmlns:c16="http://schemas.microsoft.com/office/drawing/2014/chart"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''COMPTE DE RÉSULTAT''!$B$19</c:f>
              <c:strCache>
                <c:ptCount val="1"/>
                <c:pt idx="0">
                  <c:v>Coûts totaux 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dLbl>
              <c:idx val="2"/>
              <c:layout>
                <c:manualLayout>
                  <c:x val="-1.064641204851846E-16"/>
                  <c:y val="7.466666666666667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877-4D67-8588-7BAED11152A0}"/>
                </c:ext>
              </c:extLst>
            </c:dLbl>
            <c:dLbl>
              <c:idx val="3"/>
              <c:layout>
                <c:manualLayout>
                  <c:x val="2.9036004645759681E-3"/>
                  <c:y val="-4.800000000000000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877-4D67-8588-7BAED11152A0}"/>
                </c:ext>
              </c:extLst>
            </c:dLbl>
            <c:dLbl>
              <c:idx val="4"/>
              <c:layout>
                <c:manualLayout>
                  <c:x val="-2.9036004645761806E-3"/>
                  <c:y val="2.666666666666666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C877-4D67-8588-7BAED11152A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''COMPTE DE RÉSULTAT''!$C$4:$H$4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''COMPTE DE RÉSULTAT''!$C$19:$H$19</c:f>
              <c:numCache>
                <c:formatCode>_-[$£-491]* #,##0.00_-;\-[$£-491]* #,##0.00_-;_-[$£-491]* "-"?_-;_-@_-</c:formatCode>
                <c:ptCount val="6"/>
                <c:pt idx="0">
                  <c:v>55024</c:v>
                </c:pt>
                <c:pt idx="1">
                  <c:v>241860</c:v>
                </c:pt>
                <c:pt idx="2">
                  <c:v>111341</c:v>
                </c:pt>
                <c:pt idx="3">
                  <c:v>120644</c:v>
                </c:pt>
                <c:pt idx="4">
                  <c:v>100218</c:v>
                </c:pt>
                <c:pt idx="5">
                  <c:v>134575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877-4D67-8588-7BAED11152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4578928"/>
        <c:axId val="834583728"/>
      </c:lineChart>
      <c:catAx>
        <c:axId val="8345789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83728"/>
        <c:crosses val="autoZero"/>
        <c:auto val="1"/>
        <c:lblAlgn val="ctr"/>
        <c:lblOffset val="100"/>
        <c:noMultiLvlLbl val="0"/>
      </c:catAx>
      <c:valAx>
        <c:axId val="834583728"/>
        <c:scaling>
          <c:orientation val="minMax"/>
        </c:scaling>
        <c:delete val="0"/>
        <c:axPos val="l"/>
        <c:numFmt formatCode="_-[$£-491]* #,##0.00_-;\-[$£-491]* #,##0.00_-;_-[$£-491]* &quot;-&quot;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789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l="0.7" r="0.7" t="0.75" b="0.75" header="0.3" footer="0.3"/>
    <c:pageSetup/>
  </c:printSettings>
</c:chartSpace>
</file>

<file path=xl/charts/chart5.xml><?xml version="1.0" encoding="utf-8"?>
<c:chartSpace xmlns:mc="http://schemas.openxmlformats.org/markup-compatibility/2006" xmlns:c14="http://schemas.microsoft.com/office/drawing/2007/8/2/chart" xmlns:c15="http://schemas.microsoft.com/office/drawing/2012/chart" xmlns:c16="http://schemas.microsoft.com/office/drawing/2014/chart"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''COMPTE DE RÉSULTAT''!$B$29</c:f>
              <c:strCache>
                <c:ptCount val="1"/>
                <c:pt idx="0">
                  <c:v>Budget 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numRef>
              <c:f>''COMPTE DE RÉSULTAT''!$C$4:$H$4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''COMPTE DE RÉSULTAT''!$C$29:$H$29</c:f>
              <c:numCache>
                <c:formatCode>_-[$£-491]* #,##0.00_-;\-[$£-491]* #,##0.00_-;_-[$£-491]* "-"?_-;_-@_-</c:formatCode>
                <c:ptCount val="6"/>
                <c:pt idx="0">
                  <c:v>146001</c:v>
                </c:pt>
                <c:pt idx="1">
                  <c:v>146001</c:v>
                </c:pt>
                <c:pt idx="2">
                  <c:v>146001</c:v>
                </c:pt>
                <c:pt idx="3">
                  <c:v>146001</c:v>
                </c:pt>
                <c:pt idx="4">
                  <c:v>146001</c:v>
                </c:pt>
                <c:pt idx="5">
                  <c:v>146001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53D-4519-A266-A1FEB72AB4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l="0.7" r="0.7" t="0.75" b="0.75" header="0.3" footer="0.3"/>
    <c:pageSetup/>
  </c:printSettings>
</c:chartSpace>
</file>

<file path=xl/charts/chart6.xml><?xml version="1.0" encoding="utf-8"?>
<c:chartSpace xmlns:mc="http://schemas.openxmlformats.org/markup-compatibility/2006" xmlns:c14="http://schemas.microsoft.com/office/drawing/2007/8/2/chart" xmlns:c15="http://schemas.microsoft.com/office/drawing/2012/chart" xmlns:c16="http://schemas.microsoft.com/office/drawing/2014/chart"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''COMPTE DE RÉSULTAT1''!$B$11</c:f>
              <c:strCache>
                <c:ptCount val="1"/>
                <c:pt idx="0">
                  <c:v>Recettes totales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Lbl>
              <c:idx val="0"/>
              <c:layout>
                <c:manualLayout>
                  <c:x val="-2.8248587570621469E-3"/>
                  <c:y val="-7.18759113444157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5217803283064193"/>
                      <c:h val="0.12707166812481771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02E1-48F9-A7C8-717DCF29E8B5}"/>
                </c:ext>
              </c:extLst>
            </c:dLbl>
            <c:dLbl>
              <c:idx val="1"/>
              <c:layout>
                <c:manualLayout>
                  <c:x val="2.8248587570621469E-3"/>
                  <c:y val="1.133092738407694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02E1-48F9-A7C8-717DCF29E8B5}"/>
                </c:ext>
              </c:extLst>
            </c:dLbl>
            <c:dLbl>
              <c:idx val="2"/>
              <c:layout>
                <c:manualLayout>
                  <c:x val="0"/>
                  <c:y val="1.133092738407699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02E1-48F9-A7C8-717DCF29E8B5}"/>
                </c:ext>
              </c:extLst>
            </c:dLbl>
            <c:dLbl>
              <c:idx val="3"/>
              <c:layout>
                <c:manualLayout>
                  <c:x val="-1.0357695789575588E-16"/>
                  <c:y val="1.5960557013706536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2E1-48F9-A7C8-717DCF29E8B5}"/>
                </c:ext>
              </c:extLst>
            </c:dLbl>
            <c:dLbl>
              <c:idx val="4"/>
              <c:layout>
                <c:manualLayout>
                  <c:x val="-8.4745762711865447E-3"/>
                  <c:y val="2.521981627296587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02E1-48F9-A7C8-717DCF29E8B5}"/>
                </c:ext>
              </c:extLst>
            </c:dLbl>
            <c:dLbl>
              <c:idx val="5"/>
              <c:layout>
                <c:manualLayout>
                  <c:x val="-1.0357695789575588E-16"/>
                  <c:y val="6.701297754447275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02E1-48F9-A7C8-717DCF29E8B5}"/>
                </c:ext>
              </c:extLst>
            </c:dLbl>
            <c:spPr>
              <a:solidFill>
                <a:schemeClr val="lt1"/>
              </a:solidFill>
              <a:ln>
                <a:solidFill>
                  <a:schemeClr val="dk1">
                    <a:lumMod val="25000"/>
                    <a:lumOff val="75000"/>
                  </a:scheme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2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downArrowCallou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''COMPTE DE RÉSULTAT1''!$C$4:$H$4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''COMPTE DE RÉSULTAT1''!$C$11:$H$11</c:f>
              <c:numCache>
                <c:formatCode>_-[$£-491]* #,##0.00_-;\-[$£-491]* #,##0.00_-;_-[$£-491]* "-"?_-;_-@_-</c:formatCode>
                <c:ptCount val="6"/>
                <c:pt idx="0">
                  <c:v>134378</c:v>
                </c:pt>
                <c:pt idx="1">
                  <c:v>215098</c:v>
                </c:pt>
                <c:pt idx="2">
                  <c:v>137944</c:v>
                </c:pt>
                <c:pt idx="3">
                  <c:v>107320</c:v>
                </c:pt>
                <c:pt idx="4">
                  <c:v>105243</c:v>
                </c:pt>
                <c:pt idx="5">
                  <c:v>134575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2E1-48F9-A7C8-717DCF29E8B5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834546768"/>
        <c:axId val="834541488"/>
      </c:barChart>
      <c:catAx>
        <c:axId val="8345467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41488"/>
        <c:crosses val="autoZero"/>
        <c:auto val="1"/>
        <c:lblAlgn val="ctr"/>
        <c:lblOffset val="100"/>
        <c:noMultiLvlLbl val="0"/>
      </c:catAx>
      <c:valAx>
        <c:axId val="834541488"/>
        <c:scaling>
          <c:orientation val="minMax"/>
        </c:scaling>
        <c:delete val="0"/>
        <c:axPos val="l"/>
        <c:numFmt formatCode="_-[$£-491]* #,##0.00_-;\-[$£-491]* #,##0.00_-;_-[$£-491]* &quot;-&quot;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467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l="0.7" r="0.7" t="0.75" b="0.75" header="0.3" footer="0.3"/>
    <c:pageSetup/>
  </c:printSettings>
</c:chartSpace>
</file>

<file path=xl/charts/chart7.xml><?xml version="1.0" encoding="utf-8"?>
<c:chartSpace xmlns:mc="http://schemas.openxmlformats.org/markup-compatibility/2006" xmlns:c14="http://schemas.microsoft.com/office/drawing/2007/8/2/chart" xmlns:c15="http://schemas.microsoft.com/office/drawing/2012/chart" xmlns:c16="http://schemas.microsoft.com/office/drawing/2014/chart"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DIAGRAMME RECETTES VS BUDGET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''COMPTE DE RÉSULTAT1''!$B$19</c:f>
              <c:strCache>
                <c:ptCount val="1"/>
                <c:pt idx="0">
                  <c:v>Budget 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''COMPTE DE RÉSULTAT1''!$C$4:$H$4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''COMPTE DE RÉSULTAT1''!$C$19:$H$19</c:f>
              <c:numCache>
                <c:formatCode>_-[$£-491]* #,##0.00_-;\-[$£-491]* #,##0.00_-;_-[$£-491]* "-"?_-;_-@_-</c:formatCode>
                <c:ptCount val="6"/>
                <c:pt idx="0">
                  <c:v>797566</c:v>
                </c:pt>
                <c:pt idx="1">
                  <c:v>723368</c:v>
                </c:pt>
                <c:pt idx="2">
                  <c:v>740665</c:v>
                </c:pt>
                <c:pt idx="3">
                  <c:v>146001</c:v>
                </c:pt>
                <c:pt idx="4">
                  <c:v>146001</c:v>
                </c:pt>
                <c:pt idx="5">
                  <c:v>146001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3DA-4C2F-95F7-FB44043D4D7B}"/>
            </c:ext>
          </c:extLst>
        </c:ser>
        <c:ser>
          <c:idx val="1"/>
          <c:order val="1"/>
          <c:tx>
            <c:strRef>
              <c:f>''COMPTE DE RÉSULTAT1''!$B$21</c:f>
              <c:strCache>
                <c:ptCount val="1"/>
                <c:pt idx="0">
                  <c:v>Écart entre les recettes et le budget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''COMPTE DE RÉSULTAT1''!$C$4:$H$4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''COMPTE DE RÉSULTAT1''!$C$21:$H$21</c:f>
              <c:numCache>
                <c:formatCode>#,##0.00;[Red]#,##0.00</c:formatCode>
                <c:ptCount val="6"/>
                <c:pt idx="0" formatCode="_-[$£-491]* #,##0.00_-;\-[$£-491]* #,##0.00_-;_-[$£-491]* &quot;-&quot;??_-;_-@_-">
                  <c:v>663188</c:v>
                </c:pt>
                <c:pt idx="1">
                  <c:v>508270</c:v>
                </c:pt>
                <c:pt idx="2" formatCode="_-[$£-491]* #,##0.00_-;\-[$£-491]* #,##0.00_-;_-[$£-491]* &quot;-&quot;??_-;_-@_-">
                  <c:v>602721</c:v>
                </c:pt>
                <c:pt idx="3" formatCode="_-[$£-491]* #,##0.00_-;\-[$£-491]* #,##0.00_-;_-[$£-491]* &quot;-&quot;??_-;_-@_-">
                  <c:v>38681</c:v>
                </c:pt>
                <c:pt idx="4" formatCode="_-[$£-491]* #,##0.00_-;\-[$£-491]* #,##0.00_-;_-[$£-491]* &quot;-&quot;??_-;_-@_-">
                  <c:v>40758</c:v>
                </c:pt>
                <c:pt idx="5" formatCode="_-[$£-491]* #,##0.00_-;\-[$£-491]* #,##0.00_-;_-[$£-491]* &quot;-&quot;??_-;_-@_-">
                  <c:v>11426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3DA-4C2F-95F7-FB44043D4D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834552048"/>
        <c:axId val="834545328"/>
      </c:barChart>
      <c:catAx>
        <c:axId val="834552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45328"/>
        <c:crosses val="autoZero"/>
        <c:auto val="1"/>
        <c:lblAlgn val="ctr"/>
        <c:lblOffset val="100"/>
        <c:noMultiLvlLbl val="0"/>
      </c:catAx>
      <c:valAx>
        <c:axId val="834545328"/>
        <c:scaling>
          <c:orientation val="minMax"/>
        </c:scaling>
        <c:delete val="0"/>
        <c:axPos val="l"/>
        <c:numFmt formatCode="_-[$£-491]* #,##0.00_-;\-[$£-491]* #,##0.00_-;_-[$£-491]* &quot;-&quot;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520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l="0.7" r="0.7" t="0.75" b="0.75" header="0.3" footer="0.3"/>
    <c:pageSetup/>
  </c:printSettings>
</c:chartSpace>
</file>

<file path=xl/charts/chart8.xml><?xml version="1.0" encoding="utf-8"?>
<c:chartSpace xmlns:mc="http://schemas.openxmlformats.org/markup-compatibility/2006" xmlns:c14="http://schemas.microsoft.com/office/drawing/2007/8/2/chart" xmlns:c15="http://schemas.microsoft.com/office/drawing/2012/chart" xmlns:c16="http://schemas.microsoft.com/office/drawing/2014/chart"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''COMPTE DE RÉSULTAT ''!$B$11</c:f>
              <c:strCache>
                <c:ptCount val="1"/>
                <c:pt idx="0">
                  <c:v>Dépenses totales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Lbl>
              <c:idx val="0"/>
              <c:layout>
                <c:manualLayout>
                  <c:x val="-2.8248587570621469E-3"/>
                  <c:y val="-7.18759113444157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5217803283064193"/>
                      <c:h val="0.12707166812481771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0-0D76-4E46-90DD-F1F26BE85EC4}"/>
                </c:ext>
              </c:extLst>
            </c:dLbl>
            <c:dLbl>
              <c:idx val="1"/>
              <c:layout>
                <c:manualLayout>
                  <c:x val="2.8248587570621469E-3"/>
                  <c:y val="1.133092738407694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D76-4E46-90DD-F1F26BE85EC4}"/>
                </c:ext>
              </c:extLst>
            </c:dLbl>
            <c:dLbl>
              <c:idx val="2"/>
              <c:layout>
                <c:manualLayout>
                  <c:x val="0"/>
                  <c:y val="1.133092738407699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0D76-4E46-90DD-F1F26BE85EC4}"/>
                </c:ext>
              </c:extLst>
            </c:dLbl>
            <c:dLbl>
              <c:idx val="3"/>
              <c:layout>
                <c:manualLayout>
                  <c:x val="-1.0357695789575588E-16"/>
                  <c:y val="1.5960557013706536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D76-4E46-90DD-F1F26BE85EC4}"/>
                </c:ext>
              </c:extLst>
            </c:dLbl>
            <c:dLbl>
              <c:idx val="4"/>
              <c:layout>
                <c:manualLayout>
                  <c:x val="-8.4745762711865447E-3"/>
                  <c:y val="2.521981627296587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0D76-4E46-90DD-F1F26BE85EC4}"/>
                </c:ext>
              </c:extLst>
            </c:dLbl>
            <c:dLbl>
              <c:idx val="5"/>
              <c:layout>
                <c:manualLayout>
                  <c:x val="-1.0357695789575588E-16"/>
                  <c:y val="6.701297754447275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D76-4E46-90DD-F1F26BE85EC4}"/>
                </c:ext>
              </c:extLst>
            </c:dLbl>
            <c:spPr>
              <a:solidFill>
                <a:schemeClr val="lt1"/>
              </a:solidFill>
              <a:ln>
                <a:solidFill>
                  <a:schemeClr val="dk1">
                    <a:lumMod val="25000"/>
                    <a:lumOff val="75000"/>
                  </a:scheme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2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downArrowCallou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''COMPTE DE RÉSULTAT ''!$C$4:$H$4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''COMPTE DE RÉSULTAT ''!$C$11:$H$11</c:f>
              <c:numCache>
                <c:formatCode>_-[$£-491]* #,##0.00_-;\-[$£-491]* #,##0.00_-;_-[$£-491]* "-"?_-;_-@_-</c:formatCode>
                <c:ptCount val="6"/>
                <c:pt idx="0">
                  <c:v>134378</c:v>
                </c:pt>
                <c:pt idx="1">
                  <c:v>215098</c:v>
                </c:pt>
                <c:pt idx="2">
                  <c:v>137944</c:v>
                </c:pt>
                <c:pt idx="3">
                  <c:v>107320</c:v>
                </c:pt>
                <c:pt idx="4">
                  <c:v>105243</c:v>
                </c:pt>
                <c:pt idx="5">
                  <c:v>134575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D76-4E46-90DD-F1F26BE85EC4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834546768"/>
        <c:axId val="834541488"/>
      </c:barChart>
      <c:catAx>
        <c:axId val="8345467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41488"/>
        <c:crosses val="autoZero"/>
        <c:auto val="1"/>
        <c:lblAlgn val="ctr"/>
        <c:lblOffset val="100"/>
        <c:noMultiLvlLbl val="0"/>
      </c:catAx>
      <c:valAx>
        <c:axId val="834541488"/>
        <c:scaling>
          <c:orientation val="minMax"/>
        </c:scaling>
        <c:delete val="0"/>
        <c:axPos val="l"/>
        <c:numFmt formatCode="_-[$£-491]* #,##0.00_-;\-[$£-491]* #,##0.00_-;_-[$£-491]* &quot;-&quot;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467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l="0.7" r="0.7" t="0.75" b="0.75" header="0.3" footer="0.3"/>
    <c:pageSetup/>
  </c:printSettings>
</c:chartSpace>
</file>

<file path=xl/charts/chart9.xml><?xml version="1.0" encoding="utf-8"?>
<c:chartSpace xmlns:mc="http://schemas.openxmlformats.org/markup-compatibility/2006" xmlns:c14="http://schemas.microsoft.com/office/drawing/2007/8/2/chart" xmlns:c15="http://schemas.microsoft.com/office/drawing/2012/chart" xmlns:c16="http://schemas.microsoft.com/office/drawing/2014/chart"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DIAGRAMME RECETTES VS BUDGET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''COMPTE DE RÉSULTAT ''!$B$19</c:f>
              <c:strCache>
                <c:ptCount val="1"/>
                <c:pt idx="0">
                  <c:v>Budget 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''COMPTE DE RÉSULTAT ''!$C$4:$H$4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''COMPTE DE RÉSULTAT ''!$C$19:$H$19</c:f>
              <c:numCache>
                <c:formatCode>_-[$£-491]* #,##0.00_-;\-[$£-491]* #,##0.00_-;_-[$£-491]* "-"?_-;_-@_-</c:formatCode>
                <c:ptCount val="6"/>
                <c:pt idx="0">
                  <c:v>146001</c:v>
                </c:pt>
                <c:pt idx="1">
                  <c:v>146001</c:v>
                </c:pt>
                <c:pt idx="2">
                  <c:v>146001</c:v>
                </c:pt>
                <c:pt idx="3">
                  <c:v>146001</c:v>
                </c:pt>
                <c:pt idx="4">
                  <c:v>146001</c:v>
                </c:pt>
                <c:pt idx="5">
                  <c:v>146001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2B6-4784-8B3D-E382E75A99BC}"/>
            </c:ext>
          </c:extLst>
        </c:ser>
        <c:ser>
          <c:idx val="1"/>
          <c:order val="1"/>
          <c:tx>
            <c:strRef>
              <c:f>''COMPTE DE RÉSULTAT ''!$B$21</c:f>
              <c:strCache>
                <c:ptCount val="1"/>
                <c:pt idx="0">
                  <c:v>Écart avec les DÉPENSES par rapport au budget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''COMPTE DE RÉSULTAT ''!$C$4:$H$4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''COMPTE DE RÉSULTAT ''!$C$21:$H$21</c:f>
              <c:numCache>
                <c:formatCode>#,##0.00;[Red]#,##0.00</c:formatCode>
                <c:ptCount val="6"/>
                <c:pt idx="0" formatCode="_-[$£-491]* #,##0.00_-;\-[$£-491]* #,##0.00_-;_-[$£-491]* &quot;-&quot;??_-;_-@_-">
                  <c:v>11623</c:v>
                </c:pt>
                <c:pt idx="1">
                  <c:v>-69097</c:v>
                </c:pt>
                <c:pt idx="2" formatCode="_-[$£-491]* #,##0.00_-;\-[$£-491]* #,##0.00_-;_-[$£-491]* &quot;-&quot;??_-;_-@_-">
                  <c:v>8057</c:v>
                </c:pt>
                <c:pt idx="3" formatCode="_-[$£-491]* #,##0.00_-;\-[$£-491]* #,##0.00_-;_-[$£-491]* &quot;-&quot;??_-;_-@_-">
                  <c:v>38681</c:v>
                </c:pt>
                <c:pt idx="4" formatCode="_-[$£-491]* #,##0.00_-;\-[$£-491]* #,##0.00_-;_-[$£-491]* &quot;-&quot;??_-;_-@_-">
                  <c:v>40758</c:v>
                </c:pt>
                <c:pt idx="5" formatCode="_-[$£-491]* #,##0.00_-;\-[$£-491]* #,##0.00_-;_-[$£-491]* &quot;-&quot;??_-;_-@_-">
                  <c:v>11426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2B6-4784-8B3D-E382E75A99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834552048"/>
        <c:axId val="834545328"/>
      </c:barChart>
      <c:catAx>
        <c:axId val="834552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45328"/>
        <c:crosses val="autoZero"/>
        <c:auto val="1"/>
        <c:lblAlgn val="ctr"/>
        <c:lblOffset val="100"/>
        <c:noMultiLvlLbl val="0"/>
      </c:catAx>
      <c:valAx>
        <c:axId val="834545328"/>
        <c:scaling>
          <c:orientation val="minMax"/>
        </c:scaling>
        <c:delete val="0"/>
        <c:axPos val="l"/>
        <c:numFmt formatCode="_-[$£-491]* #,##0.00_-;\-[$£-491]* #,##0.00_-;_-[$£-491]* &quot;-&quot;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520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l="0.7" r="0.7" t="0.75" b="0.75" header="0.3" footer="0.3"/>
    <c:pageSetup/>
  </c:printSettings>
</c:chartSpace>
</file>

<file path=xl/charts/chart10.xml><?xml version="1.0" encoding="utf-8"?>
<c:chartSpace xmlns:mc="http://schemas.openxmlformats.org/markup-compatibility/2006" xmlns:c14="http://schemas.microsoft.com/office/drawing/2007/8/2/chart" xmlns:c15="http://schemas.microsoft.com/office/drawing/2012/chart" xmlns:c16="http://schemas.microsoft.com/office/drawing/2014/chart"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''DÉCLARATION FISCALE ''!$B$11</c:f>
              <c:strCache>
                <c:ptCount val="1"/>
                <c:pt idx="0">
                  <c:v>Impôts totaux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Lbl>
              <c:idx val="0"/>
              <c:layout>
                <c:manualLayout>
                  <c:x val="-2.8248587570621469E-3"/>
                  <c:y val="-7.18759113444157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5217803283064193"/>
                      <c:h val="0.12707166812481771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0-DF29-48B5-BB7E-E5CD7AC7CE7F}"/>
                </c:ext>
              </c:extLst>
            </c:dLbl>
            <c:dLbl>
              <c:idx val="1"/>
              <c:layout>
                <c:manualLayout>
                  <c:x val="2.8248587570621469E-3"/>
                  <c:y val="1.133092738407694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F29-48B5-BB7E-E5CD7AC7CE7F}"/>
                </c:ext>
              </c:extLst>
            </c:dLbl>
            <c:dLbl>
              <c:idx val="2"/>
              <c:layout>
                <c:manualLayout>
                  <c:x val="0"/>
                  <c:y val="1.133092738407699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DF29-48B5-BB7E-E5CD7AC7CE7F}"/>
                </c:ext>
              </c:extLst>
            </c:dLbl>
            <c:dLbl>
              <c:idx val="3"/>
              <c:layout>
                <c:manualLayout>
                  <c:x val="-1.0357695789575588E-16"/>
                  <c:y val="1.5960557013706536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DF29-48B5-BB7E-E5CD7AC7CE7F}"/>
                </c:ext>
              </c:extLst>
            </c:dLbl>
            <c:dLbl>
              <c:idx val="4"/>
              <c:layout>
                <c:manualLayout>
                  <c:x val="-8.4745762711865447E-3"/>
                  <c:y val="2.521981627296587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DF29-48B5-BB7E-E5CD7AC7CE7F}"/>
                </c:ext>
              </c:extLst>
            </c:dLbl>
            <c:dLbl>
              <c:idx val="5"/>
              <c:layout>
                <c:manualLayout>
                  <c:x val="-1.0357695789575588E-16"/>
                  <c:y val="6.701297754447275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DF29-48B5-BB7E-E5CD7AC7CE7F}"/>
                </c:ext>
              </c:extLst>
            </c:dLbl>
            <c:spPr>
              <a:solidFill>
                <a:schemeClr val="lt1"/>
              </a:solidFill>
              <a:ln>
                <a:solidFill>
                  <a:schemeClr val="dk1">
                    <a:lumMod val="25000"/>
                    <a:lumOff val="75000"/>
                  </a:scheme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2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downArrowCallou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''DÉCLARATION FISCALE ''!$C$4:$H$4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''DÉCLARATION FISCALE ''!$C$11:$H$11</c:f>
              <c:numCache>
                <c:formatCode>_-[$£-491]* #,##0.00_-;\-[$£-491]* #,##0.00_-;_-[$£-491]* "-"?_-;_-@_-</c:formatCode>
                <c:ptCount val="6"/>
                <c:pt idx="0">
                  <c:v>134378</c:v>
                </c:pt>
                <c:pt idx="1">
                  <c:v>215098</c:v>
                </c:pt>
                <c:pt idx="2">
                  <c:v>137944</c:v>
                </c:pt>
                <c:pt idx="3">
                  <c:v>107320</c:v>
                </c:pt>
                <c:pt idx="4">
                  <c:v>105243</c:v>
                </c:pt>
                <c:pt idx="5">
                  <c:v>134575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DF29-48B5-BB7E-E5CD7AC7CE7F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834546768"/>
        <c:axId val="834541488"/>
      </c:barChart>
      <c:catAx>
        <c:axId val="8345467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41488"/>
        <c:crosses val="autoZero"/>
        <c:auto val="1"/>
        <c:lblAlgn val="ctr"/>
        <c:lblOffset val="100"/>
        <c:noMultiLvlLbl val="0"/>
      </c:catAx>
      <c:valAx>
        <c:axId val="834541488"/>
        <c:scaling>
          <c:orientation val="minMax"/>
        </c:scaling>
        <c:delete val="0"/>
        <c:axPos val="l"/>
        <c:numFmt formatCode="_-[$£-491]* #,##0.00_-;\-[$£-491]* #,##0.00_-;_-[$£-491]* &quot;-&quot;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467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l="0.7" r="0.7" t="0.75" b="0.75" header="0.3" footer="0.3"/>
    <c:pageSetup/>
  </c:printSettings>
</c:chartSpace>
</file>

<file path=xl/charts/chart11.xml><?xml version="1.0" encoding="utf-8"?>
<c:chartSpace xmlns:mc="http://schemas.openxmlformats.org/markup-compatibility/2006" xmlns:c14="http://schemas.microsoft.com/office/drawing/2007/8/2/chart" xmlns:c15="http://schemas.microsoft.com/office/drawing/2012/chart" xmlns:c16="http://schemas.microsoft.com/office/drawing/2014/chart"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DIAGRAMME RECETTES VS BUDGET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''DÉCLARATION FISCALE ''!$B$19</c:f>
              <c:strCache>
                <c:ptCount val="1"/>
                <c:pt idx="0">
                  <c:v>Budget 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''DÉCLARATION FISCALE ''!$C$4:$H$4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''DÉCLARATION FISCALE ''!$C$19:$H$19</c:f>
              <c:numCache>
                <c:formatCode>_-[$£-491]* #,##0.00_-;\-[$£-491]* #,##0.00_-;_-[$£-491]* "-"?_-;_-@_-</c:formatCode>
                <c:ptCount val="6"/>
                <c:pt idx="0">
                  <c:v>146001</c:v>
                </c:pt>
                <c:pt idx="1">
                  <c:v>146001</c:v>
                </c:pt>
                <c:pt idx="2">
                  <c:v>146001</c:v>
                </c:pt>
                <c:pt idx="3">
                  <c:v>146001</c:v>
                </c:pt>
                <c:pt idx="4">
                  <c:v>146001</c:v>
                </c:pt>
                <c:pt idx="5">
                  <c:v>146001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222-42A2-9348-4676EA243DAC}"/>
            </c:ext>
          </c:extLst>
        </c:ser>
        <c:ser>
          <c:idx val="1"/>
          <c:order val="1"/>
          <c:tx>
            <c:strRef>
              <c:f>''DÉCLARATION FISCALE ''!$B$21</c:f>
              <c:strCache>
                <c:ptCount val="1"/>
                <c:pt idx="0">
                  <c:v>Écart avec les impôts par rapport au budget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''DÉCLARATION FISCALE ''!$C$4:$H$4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''DÉCLARATION FISCALE ''!$C$21:$H$21</c:f>
              <c:numCache>
                <c:formatCode>#,##0.00;[Red]#,##0.00</c:formatCode>
                <c:ptCount val="6"/>
                <c:pt idx="0" formatCode="_-[$£-491]* #,##0.00_-;\-[$£-491]* #,##0.00_-;_-[$£-491]* &quot;-&quot;??_-;_-@_-">
                  <c:v>11623</c:v>
                </c:pt>
                <c:pt idx="1">
                  <c:v>-69097</c:v>
                </c:pt>
                <c:pt idx="2" formatCode="_-[$£-491]* #,##0.00_-;\-[$£-491]* #,##0.00_-;_-[$£-491]* &quot;-&quot;??_-;_-@_-">
                  <c:v>8057</c:v>
                </c:pt>
                <c:pt idx="3" formatCode="_-[$£-491]* #,##0.00_-;\-[$£-491]* #,##0.00_-;_-[$£-491]* &quot;-&quot;??_-;_-@_-">
                  <c:v>38681</c:v>
                </c:pt>
                <c:pt idx="4" formatCode="_-[$£-491]* #,##0.00_-;\-[$£-491]* #,##0.00_-;_-[$£-491]* &quot;-&quot;??_-;_-@_-">
                  <c:v>40758</c:v>
                </c:pt>
                <c:pt idx="5" formatCode="_-[$£-491]* #,##0.00_-;\-[$£-491]* #,##0.00_-;_-[$£-491]* &quot;-&quot;??_-;_-@_-">
                  <c:v>11426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222-42A2-9348-4676EA243D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834552048"/>
        <c:axId val="834545328"/>
      </c:barChart>
      <c:catAx>
        <c:axId val="834552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45328"/>
        <c:crosses val="autoZero"/>
        <c:auto val="1"/>
        <c:lblAlgn val="ctr"/>
        <c:lblOffset val="100"/>
        <c:noMultiLvlLbl val="0"/>
      </c:catAx>
      <c:valAx>
        <c:axId val="834545328"/>
        <c:scaling>
          <c:orientation val="minMax"/>
        </c:scaling>
        <c:delete val="0"/>
        <c:axPos val="l"/>
        <c:numFmt formatCode="_-[$£-491]* #,##0.00_-;\-[$£-491]* #,##0.00_-;_-[$£-491]* &quot;-&quot;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520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l="0.7" r="0.7" t="0.75" b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>
      <a:effectLst/>
    </cs:defRPr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68000">
            <a:schemeClr val="lt1">
              <a:lumMod val="85000"/>
            </a:schemeClr>
          </a:gs>
          <a:gs pos="100000">
            <a:schemeClr val="lt1"/>
          </a:gs>
        </a:gsLst>
        <a:lin ang="5400000" scaled="1"/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spPr/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gradFill>
          <a:gsLst>
            <a:gs pos="0">
              <a:schemeClr val="phClr"/>
            </a:gs>
            <a:gs pos="100000">
              <a:schemeClr val="phClr">
                <a:lumMod val="84000"/>
              </a:schemeClr>
            </a:gs>
          </a:gsLst>
          <a:lin ang="5400000" scaled="1"/>
        </a:gra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kern="1200">
      <a:effectLst/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dk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.xml"/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7.xml"/><Relationship Id="rId1" Type="http://schemas.openxmlformats.org/officeDocument/2006/relationships/chart" Target="../charts/chart6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9.xml"/><Relationship Id="rId1" Type="http://schemas.openxmlformats.org/officeDocument/2006/relationships/chart" Target="../charts/chart8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1.xml"/><Relationship Id="rId1" Type="http://schemas.openxmlformats.org/officeDocument/2006/relationships/chart" Target="../charts/chart10.xml"/></Relationships>
</file>

<file path=xl/drawings/drawing1.xml><?xml version="1.0" encoding="utf-8"?>
<xdr:wsDr xmlns:a16="http://schemas.microsoft.com/office/drawing/2014/main" xmlns:c="http://schemas.openxmlformats.org/drawingml/2006/chart" xmlns:r="http://schemas.openxmlformats.org/officeDocument/2006/relationships" xmlns:xdr="http://schemas.openxmlformats.org/drawingml/2006/spreadsheetDrawing" xmlns:a="http://schemas.openxmlformats.org/drawingml/2006/main">
  <xdr:twoCellAnchor>
    <xdr:from>
      <xdr:col>8</xdr:col>
      <xdr:colOff>68580</xdr:colOff>
      <xdr:row>2</xdr:row>
      <xdr:rowOff>133350</xdr:rowOff>
    </xdr:from>
    <xdr:to>
      <xdr:col>16</xdr:col>
      <xdr:colOff>45720</xdr:colOff>
      <xdr:row>14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BDCA54C-7E03-4596-A361-4E79FB5741F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22860</xdr:colOff>
      <xdr:row>14</xdr:row>
      <xdr:rowOff>72390</xdr:rowOff>
    </xdr:from>
    <xdr:to>
      <xdr:col>16</xdr:col>
      <xdr:colOff>76200</xdr:colOff>
      <xdr:row>27</xdr:row>
      <xdr:rowOff>87630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33F22F9B-18C6-88B0-4CFB-43EC43A29D4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a16="http://schemas.microsoft.com/office/drawing/2014/main" xmlns:c="http://schemas.openxmlformats.org/drawingml/2006/chart" xmlns:r="http://schemas.openxmlformats.org/officeDocument/2006/relationships" xmlns:xdr="http://schemas.openxmlformats.org/drawingml/2006/spreadsheetDrawing" xmlns:a="http://schemas.openxmlformats.org/drawingml/2006/main">
  <xdr:twoCellAnchor>
    <xdr:from>
      <xdr:col>8</xdr:col>
      <xdr:colOff>167640</xdr:colOff>
      <xdr:row>2</xdr:row>
      <xdr:rowOff>163830</xdr:rowOff>
    </xdr:from>
    <xdr:to>
      <xdr:col>15</xdr:col>
      <xdr:colOff>251460</xdr:colOff>
      <xdr:row>14</xdr:row>
      <xdr:rowOff>60960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6953B50-3487-D616-FBEF-2354269409C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182880</xdr:colOff>
      <xdr:row>14</xdr:row>
      <xdr:rowOff>118110</xdr:rowOff>
    </xdr:from>
    <xdr:to>
      <xdr:col>15</xdr:col>
      <xdr:colOff>289560</xdr:colOff>
      <xdr:row>27</xdr:row>
      <xdr:rowOff>68580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69F9168C-AD9E-F0ED-87FC-0A5C2E3831F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190500</xdr:colOff>
      <xdr:row>27</xdr:row>
      <xdr:rowOff>118110</xdr:rowOff>
    </xdr:from>
    <xdr:to>
      <xdr:col>15</xdr:col>
      <xdr:colOff>297180</xdr:colOff>
      <xdr:row>39</xdr:row>
      <xdr:rowOff>83820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FF95F3C2-3A23-71B7-04A5-1D87C33C2E4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3.xml><?xml version="1.0" encoding="utf-8"?>
<xdr:wsDr xmlns:a16="http://schemas.microsoft.com/office/drawing/2014/main" xmlns:c="http://schemas.openxmlformats.org/drawingml/2006/chart" xmlns:r="http://schemas.openxmlformats.org/officeDocument/2006/relationships" xmlns:xdr="http://schemas.openxmlformats.org/drawingml/2006/spreadsheetDrawing" xmlns:a="http://schemas.openxmlformats.org/drawingml/2006/main">
  <xdr:twoCellAnchor>
    <xdr:from>
      <xdr:col>8</xdr:col>
      <xdr:colOff>68580</xdr:colOff>
      <xdr:row>2</xdr:row>
      <xdr:rowOff>133350</xdr:rowOff>
    </xdr:from>
    <xdr:to>
      <xdr:col>16</xdr:col>
      <xdr:colOff>45720</xdr:colOff>
      <xdr:row>14</xdr:row>
      <xdr:rowOff>129540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2302F478-0094-0679-5C0B-C5DED80AC0A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83820</xdr:colOff>
      <xdr:row>15</xdr:row>
      <xdr:rowOff>0</xdr:rowOff>
    </xdr:from>
    <xdr:to>
      <xdr:col>16</xdr:col>
      <xdr:colOff>76200</xdr:colOff>
      <xdr:row>26</xdr:row>
      <xdr:rowOff>125730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52CB754B-7540-5627-AE6B-9CE5DDE576F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a16="http://schemas.microsoft.com/office/drawing/2014/main" xmlns:c="http://schemas.openxmlformats.org/drawingml/2006/chart" xmlns:r="http://schemas.openxmlformats.org/officeDocument/2006/relationships" xmlns:xdr="http://schemas.openxmlformats.org/drawingml/2006/spreadsheetDrawing" xmlns:a="http://schemas.openxmlformats.org/drawingml/2006/main">
  <xdr:twoCellAnchor>
    <xdr:from>
      <xdr:col>8</xdr:col>
      <xdr:colOff>68580</xdr:colOff>
      <xdr:row>2</xdr:row>
      <xdr:rowOff>133350</xdr:rowOff>
    </xdr:from>
    <xdr:to>
      <xdr:col>16</xdr:col>
      <xdr:colOff>45720</xdr:colOff>
      <xdr:row>14</xdr:row>
      <xdr:rowOff>129540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3EB417B-4B83-4CAE-A28B-DFE5C664362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83820</xdr:colOff>
      <xdr:row>15</xdr:row>
      <xdr:rowOff>0</xdr:rowOff>
    </xdr:from>
    <xdr:to>
      <xdr:col>16</xdr:col>
      <xdr:colOff>76200</xdr:colOff>
      <xdr:row>26</xdr:row>
      <xdr:rowOff>125730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2ABDFCBF-6A60-470F-BDCA-51BF26FA5F1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xdr:wsDr xmlns:a16="http://schemas.microsoft.com/office/drawing/2014/main" xmlns:c="http://schemas.openxmlformats.org/drawingml/2006/chart" xmlns:r="http://schemas.openxmlformats.org/officeDocument/2006/relationships" xmlns:xdr="http://schemas.openxmlformats.org/drawingml/2006/spreadsheetDrawing" xmlns:a="http://schemas.openxmlformats.org/drawingml/2006/main">
  <xdr:twoCellAnchor>
    <xdr:from>
      <xdr:col>8</xdr:col>
      <xdr:colOff>68580</xdr:colOff>
      <xdr:row>2</xdr:row>
      <xdr:rowOff>133350</xdr:rowOff>
    </xdr:from>
    <xdr:to>
      <xdr:col>16</xdr:col>
      <xdr:colOff>45720</xdr:colOff>
      <xdr:row>14</xdr:row>
      <xdr:rowOff>129540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15670CC-7B40-4BFB-89CD-6368BFB7EAF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83820</xdr:colOff>
      <xdr:row>15</xdr:row>
      <xdr:rowOff>0</xdr:rowOff>
    </xdr:from>
    <xdr:to>
      <xdr:col>16</xdr:col>
      <xdr:colOff>76200</xdr:colOff>
      <xdr:row>26</xdr:row>
      <xdr:rowOff>125730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4546CB60-956B-42A9-9472-C15EB6A9452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Profit and Loss Statement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61C7DB"/>
      </a:accent1>
      <a:accent2>
        <a:srgbClr val="96C030"/>
      </a:accent2>
      <a:accent3>
        <a:srgbClr val="DB4D75"/>
      </a:accent3>
      <a:accent4>
        <a:srgbClr val="F09D23"/>
      </a:accent4>
      <a:accent5>
        <a:srgbClr val="8968A9"/>
      </a:accent5>
      <a:accent6>
        <a:srgbClr val="EAC71D"/>
      </a:accent6>
      <a:hlink>
        <a:srgbClr val="61C7DB"/>
      </a:hlink>
      <a:folHlink>
        <a:srgbClr val="8968A9"/>
      </a:folHlink>
    </a:clrScheme>
    <a:fontScheme name="Profit and Loss Statement">
      <a:majorFont>
        <a:latin typeface="Franklin Gothic Medium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982D81C4-16B9-4780-BF8F-AB9FB77CF687}" mc:Ignorable="x14ac xr xr2 xr3">
  <x:sheetPr>
    <x:tabColor theme="4" tint="-0.499984740745262"/>
    <x:pageSetUpPr fitToPage="1"/>
  </x:sheetPr>
  <x:dimension ref="B1:P23"/>
  <x:sheetViews>
    <x:sheetView showGridLines="0" tabSelected="1" zoomScaleNormal="100" workbookViewId="0">
      <x:selection activeCell="F20" sqref="F20"/>
    </x:sheetView>
  </x:sheetViews>
  <x:sheetFormatPr defaultRowHeight="14.4" x14ac:dyDescent="0.3"/>
  <x:cols>
    <x:col min="1" max="1" width="3.88671875" customWidth="1"/>
    <x:col min="2" max="2" width="17.21875" customWidth="1"/>
    <x:col min="3" max="5" width="13.44140625" bestFit="1" customWidth="1"/>
    <x:col min="6" max="8" width="12.109375" bestFit="1" customWidth="1"/>
    <x:col min="16" max="16" width="3.6640625" customWidth="1"/>
  </x:cols>
  <x:sheetData>
    <x:row r="1" spans="2:16" x14ac:dyDescent="0.3">
      <x:c r="B1" s="17" t="s">
        <x:v>15</x:v>
      </x:c>
      <x:c r="C1" s="17"/>
      <x:c r="D1" s="17"/>
      <x:c r="E1" s="17"/>
      <x:c r="F1" s="17"/>
      <x:c r="G1" s="17"/>
      <x:c r="H1" s="17"/>
      <x:c r="I1" s="17"/>
      <x:c r="J1" s="17"/>
      <x:c r="K1" s="17"/>
      <x:c r="L1" s="17"/>
      <x:c r="M1" s="17"/>
      <x:c r="N1" s="17"/>
      <x:c r="O1" s="17"/>
      <x:c r="P1" s="17"/>
    </x:row>
    <x:row r="2" spans="2:16" x14ac:dyDescent="0.3">
      <x:c r="B2" s="17"/>
      <x:c r="C2" s="17"/>
      <x:c r="D2" s="17"/>
      <x:c r="E2" s="17"/>
      <x:c r="F2" s="17"/>
      <x:c r="G2" s="17"/>
      <x:c r="H2" s="17"/>
      <x:c r="I2" s="17"/>
      <x:c r="J2" s="17"/>
      <x:c r="K2" s="17"/>
      <x:c r="L2" s="17"/>
      <x:c r="M2" s="17"/>
      <x:c r="N2" s="17"/>
      <x:c r="O2" s="17"/>
      <x:c r="P2" s="17"/>
    </x:row>
    <x:row r="4" spans="2:16" ht="18" customHeight="1" x14ac:dyDescent="0.3">
      <x:c r="B4" s="9" t="s">
        <x:v>10</x:v>
      </x:c>
      <x:c r="C4" s="6">
        <x:v>2025</x:v>
      </x:c>
      <x:c r="D4" s="6">
        <x:v>2026</x:v>
      </x:c>
      <x:c r="E4" s="6">
        <x:v>2027</x:v>
      </x:c>
      <x:c r="F4" s="6">
        <x:v>2028</x:v>
      </x:c>
      <x:c r="G4" s="6">
        <x:v>2029</x:v>
      </x:c>
      <x:c r="H4" s="6">
        <x:v>2030</x:v>
      </x:c>
    </x:row>
    <x:row r="5" spans="2:16" x14ac:dyDescent="0.3">
      <x:c r="B5" s="2"/>
    </x:row>
    <x:row r="6" spans="2:16" x14ac:dyDescent="0.3">
      <x:c r="B6" s="4" t="s">
        <x:v>9</x:v>
      </x:c>
      <x:c r="C6" s="7">
        <x:v>545658</x:v>
      </x:c>
      <x:c r="D6" s="7">
        <x:v>386600</x:v>
      </x:c>
      <x:c r="E6" s="7">
        <x:v>337472</x:v>
      </x:c>
      <x:c r="F6" s="7">
        <x:v>314062</x:v>
      </x:c>
      <x:c r="G6" s="7">
        <x:v>474020</x:v>
      </x:c>
      <x:c r="H6" s="7">
        <x:v>258817</x:v>
      </x:c>
    </x:row>
    <x:row r="7" spans="2:16" x14ac:dyDescent="0.3">
      <x:c r="B7" s="4" t="s">
        <x:v>28</x:v>
      </x:c>
      <x:c r="C7" s="7">
        <x:v>55024</x:v>
      </x:c>
      <x:c r="D7" s="7">
        <x:v>241860</x:v>
      </x:c>
      <x:c r="E7" s="7">
        <x:v>111341</x:v>
      </x:c>
      <x:c r="F7" s="7">
        <x:v>120644</x:v>
      </x:c>
      <x:c r="G7" s="7">
        <x:v>100218</x:v>
      </x:c>
      <x:c r="H7" s="7">
        <x:v>134575</x:v>
      </x:c>
    </x:row>
    <x:row r="8" spans="2:16" x14ac:dyDescent="0.3">
      <x:c r="B8" s="4" t="s">
        <x:v>9</x:v>
      </x:c>
      <x:c r="C8" s="7">
        <x:v>134378</x:v>
      </x:c>
      <x:c r="D8" s="7">
        <x:v>215098</x:v>
      </x:c>
      <x:c r="E8" s="7">
        <x:v>137944</x:v>
      </x:c>
      <x:c r="F8" s="7">
        <x:v>107320</x:v>
      </x:c>
      <x:c r="G8" s="7">
        <x:v>105243</x:v>
      </x:c>
      <x:c r="H8" s="7">
        <x:v>134575</x:v>
      </x:c>
    </x:row>
    <x:row r="9" spans="2:16" x14ac:dyDescent="0.3">
      <x:c r="B9" s="4" t="s">
        <x:v>25</x:v>
      </x:c>
      <x:c r="C9" s="7">
        <x:v>134378</x:v>
      </x:c>
      <x:c r="D9" s="7">
        <x:v>215098</x:v>
      </x:c>
      <x:c r="E9" s="7">
        <x:v>137944</x:v>
      </x:c>
      <x:c r="F9" s="7">
        <x:v>107320</x:v>
      </x:c>
      <x:c r="G9" s="7">
        <x:v>105243</x:v>
      </x:c>
      <x:c r="H9" s="7">
        <x:v>134575</x:v>
      </x:c>
    </x:row>
    <x:row r="10" spans="2:16" x14ac:dyDescent="0.3">
      <x:c r="B10" s="4" t="s">
        <x:v>26</x:v>
      </x:c>
      <x:c r="C10" s="7">
        <x:v>134378</x:v>
      </x:c>
      <x:c r="D10" s="7">
        <x:v>215098</x:v>
      </x:c>
      <x:c r="E10" s="7">
        <x:v>137944</x:v>
      </x:c>
      <x:c r="F10" s="7">
        <x:v>107320</x:v>
      </x:c>
      <x:c r="G10" s="7">
        <x:v>105243</x:v>
      </x:c>
      <x:c r="H10" s="7">
        <x:v>134575</x:v>
      </x:c>
    </x:row>
    <x:row r="11" spans="2:16" ht="18.600000000000001" customHeight="1" x14ac:dyDescent="0.3">
      <x:c r="B11" s="10" t="s">
        <x:v>27</x:v>
      </x:c>
      <x:c r="C11" s="11">
        <x:v>1003816</x:v>
      </x:c>
      <x:c r="D11" s="11">
        <x:v>1273754</x:v>
      </x:c>
      <x:c r="E11" s="11">
        <x:v>862645</x:v>
      </x:c>
      <x:c r="F11" s="11">
        <x:v>756666</x:v>
      </x:c>
      <x:c r="G11" s="11">
        <x:v>889967</x:v>
      </x:c>
      <x:c r="H11" s="11">
        <x:v>797117</x:v>
      </x:c>
    </x:row>
    <x:row r="13" spans="2:16" x14ac:dyDescent="0.3">
      <x:c r="B13" s="1" t="s">
        <x:v>1</x:v>
      </x:c>
    </x:row>
    <x:row r="14" spans="2:16" x14ac:dyDescent="0.3">
      <x:c r="B14" s="4" t="s">
        <x:v>31</x:v>
      </x:c>
      <x:c r="C14" s="7">
        <x:v>146001</x:v>
      </x:c>
      <x:c r="D14" s="7">
        <x:v>146001</x:v>
      </x:c>
      <x:c r="E14" s="7">
        <x:v>146001</x:v>
      </x:c>
      <x:c r="F14" s="7">
        <x:v>146001</x:v>
      </x:c>
      <x:c r="G14" s="7">
        <x:v>146001</x:v>
      </x:c>
      <x:c r="H14" s="7">
        <x:v>146001</x:v>
      </x:c>
    </x:row>
    <x:row r="15" spans="2:16" x14ac:dyDescent="0.3">
      <x:c r="B15" s="4" t="s">
        <x:v>31</x:v>
      </x:c>
      <x:c r="C15" s="7">
        <x:v>797566</x:v>
      </x:c>
      <x:c r="D15" s="7">
        <x:v>723368</x:v>
      </x:c>
      <x:c r="E15" s="7">
        <x:v>740665</x:v>
      </x:c>
      <x:c r="F15" s="7">
        <x:v>146001</x:v>
      </x:c>
      <x:c r="G15" s="7">
        <x:v>146001</x:v>
      </x:c>
      <x:c r="H15" s="7">
        <x:v>146001</x:v>
      </x:c>
    </x:row>
    <x:row r="16" spans="2:16" x14ac:dyDescent="0.3">
      <x:c r="B16" s="4" t="s">
        <x:v>32</x:v>
      </x:c>
      <x:c r="C16" s="7">
        <x:v>146001</x:v>
      </x:c>
      <x:c r="D16" s="7">
        <x:v>146001</x:v>
      </x:c>
      <x:c r="E16" s="7">
        <x:v>146001</x:v>
      </x:c>
      <x:c r="F16" s="7">
        <x:v>146001</x:v>
      </x:c>
      <x:c r="G16" s="7">
        <x:v>146001</x:v>
      </x:c>
      <x:c r="H16" s="7">
        <x:v>146001</x:v>
      </x:c>
    </x:row>
    <x:row r="17" spans="2:8" x14ac:dyDescent="0.3">
      <x:c r="B17" s="4" t="s">
        <x:v>22</x:v>
      </x:c>
      <x:c r="C17" s="7">
        <x:v>146001</x:v>
      </x:c>
      <x:c r="D17" s="7">
        <x:v>146001</x:v>
      </x:c>
      <x:c r="E17" s="7">
        <x:v>146001</x:v>
      </x:c>
      <x:c r="F17" s="7">
        <x:v>146001</x:v>
      </x:c>
      <x:c r="G17" s="7">
        <x:v>146001</x:v>
      </x:c>
      <x:c r="H17" s="7">
        <x:v>146001</x:v>
      </x:c>
    </x:row>
    <x:row r="18" spans="2:8" x14ac:dyDescent="0.3">
      <x:c r="B18" s="10" t="s">
        <x:v>0</x:v>
      </x:c>
      <x:c r="C18" s="11">
        <x:v>1235569</x:v>
      </x:c>
      <x:c r="D18" s="11">
        <x:v>1161371</x:v>
      </x:c>
      <x:c r="E18" s="11">
        <x:v>1178668</x:v>
      </x:c>
      <x:c r="F18" s="11">
        <x:v>584004</x:v>
      </x:c>
      <x:c r="G18" s="11">
        <x:v>584004</x:v>
      </x:c>
      <x:c r="H18" s="11">
        <x:v>584004</x:v>
      </x:c>
    </x:row>
    <x:row r="20" spans="2:8" ht="28.2" customHeight="1" x14ac:dyDescent="0.3">
      <x:c r="B20" s="12" t="s">
        <x:v>17</x:v>
      </x:c>
      <x:c r="C20" s="18">
        <x:v>231753</x:v>
      </x:c>
      <x:c r="D20" s="18">
        <x:v>-112383</x:v>
      </x:c>
      <x:c r="E20" s="18">
        <x:v>316023</x:v>
      </x:c>
      <x:c r="F20" s="18">
        <x:v>-172662</x:v>
      </x:c>
      <x:c r="G20" s="18">
        <x:v>-305963</x:v>
      </x:c>
      <x:c r="H20" s="18">
        <x:v>-213113</x:v>
      </x:c>
    </x:row>
    <x:row r="21" spans="2:8" ht="28.2" customHeight="1" x14ac:dyDescent="0.3">
      <x:c r="B21" s="15" t="s">
        <x:v>18</x:v>
      </x:c>
      <x:c r="C21" s="16">
        <x:v>0.81243216688019848</x:v>
      </x:c>
      <x:c r="D21" s="16">
        <x:v>1.0967675273448365</x:v>
      </x:c>
      <x:c r="E21" s="16">
        <x:v>0.73188124221578932</x:v>
      </x:c>
      <x:c r="F21" s="16">
        <x:v>1.2956520845747632</x:v>
      </x:c>
      <x:c r="G21" s="16">
        <x:v>1.5239056581804233</x:v>
      </x:c>
      <x:c r="H21" s="16">
        <x:v>1.3649170211162938</x:v>
      </x:c>
    </x:row>
    <x:row r="23" spans="2:8" ht="23.4" customHeight="1" x14ac:dyDescent="0.3">
      <x:c r="B23" s="12" t="s">
        <x:v>33</x:v>
      </x:c>
      <x:c r="C23" s="18">
        <x:v>356256</x:v>
      </x:c>
      <x:c r="D23" s="18">
        <x:v>-70358</x:v>
      </x:c>
      <x:c r="E23" s="18">
        <x:v>88187</x:v>
      </x:c>
      <x:c r="F23" s="18">
        <x:v>86098</x:v>
      </x:c>
      <x:c r="G23" s="18">
        <x:v>268559</x:v>
      </x:c>
      <x:c r="H23" s="18">
        <x:v>-10333</x:v>
      </x:c>
    </x:row>
  </x:sheetData>
  <x:mergeCells count="1">
    <x:mergeCell ref="B1:P2"/>
  </x:mergeCells>
  <x:pageMargins left="0.7" right="0.7" top="0.75" bottom="0.75" header="0.3" footer="0.3"/>
  <x:pageSetup scale="70" orientation="landscape" r:id="rId1"/>
  <x:drawing r:id="rId2"/>
</x:worksheet>
</file>

<file path=xl/worksheets/sheet2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B9B0B31F-1998-478A-8EA4-91C866BAC66A}" mc:Ignorable="x14ac xr xr2 xr3">
  <x:sheetPr>
    <x:tabColor theme="5" tint="-0.249977111117893"/>
  </x:sheetPr>
  <x:dimension ref="B1:P32"/>
  <x:sheetViews>
    <x:sheetView showGridLines="0" workbookViewId="0">
      <x:selection activeCell="H9" sqref="H9"/>
    </x:sheetView>
  </x:sheetViews>
  <x:sheetFormatPr defaultRowHeight="14.4" x14ac:dyDescent="0.3"/>
  <x:cols>
    <x:col min="1" max="1" width="3.88671875" customWidth="1"/>
    <x:col min="2" max="2" width="17.21875" customWidth="1"/>
    <x:col min="3" max="8" width="11.6640625" customWidth="1"/>
    <x:col min="16" max="16" width="3.6640625" customWidth="1"/>
  </x:cols>
  <x:sheetData>
    <x:row r="1" spans="2:16" x14ac:dyDescent="0.3">
      <x:c r="B1" s="17" t="s">
        <x:v>15</x:v>
      </x:c>
      <x:c r="C1" s="17"/>
      <x:c r="D1" s="17"/>
      <x:c r="E1" s="17"/>
      <x:c r="F1" s="17"/>
      <x:c r="G1" s="17"/>
      <x:c r="H1" s="17"/>
      <x:c r="I1" s="17"/>
      <x:c r="J1" s="17"/>
      <x:c r="K1" s="17"/>
      <x:c r="L1" s="17"/>
      <x:c r="M1" s="17"/>
      <x:c r="N1" s="17"/>
      <x:c r="O1" s="17"/>
      <x:c r="P1" s="17"/>
    </x:row>
    <x:row r="2" spans="2:16" x14ac:dyDescent="0.3">
      <x:c r="B2" s="17"/>
      <x:c r="C2" s="17"/>
      <x:c r="D2" s="17"/>
      <x:c r="E2" s="17"/>
      <x:c r="F2" s="17"/>
      <x:c r="G2" s="17"/>
      <x:c r="H2" s="17"/>
      <x:c r="I2" s="17"/>
      <x:c r="J2" s="17"/>
      <x:c r="K2" s="17"/>
      <x:c r="L2" s="17"/>
      <x:c r="M2" s="17"/>
      <x:c r="N2" s="17"/>
      <x:c r="O2" s="17"/>
      <x:c r="P2" s="17"/>
    </x:row>
    <x:row r="4" spans="2:16" ht="18" customHeight="1" x14ac:dyDescent="0.3">
      <x:c r="B4" s="9" t="s">
        <x:v>10</x:v>
      </x:c>
      <x:c r="C4" s="6">
        <x:v>2025</x:v>
      </x:c>
      <x:c r="D4" s="6">
        <x:v>2026</x:v>
      </x:c>
      <x:c r="E4" s="6">
        <x:v>2027</x:v>
      </x:c>
      <x:c r="F4" s="6">
        <x:v>2028</x:v>
      </x:c>
      <x:c r="G4" s="6">
        <x:v>2029</x:v>
      </x:c>
      <x:c r="H4" s="6">
        <x:v>2030</x:v>
      </x:c>
    </x:row>
    <x:row r="5" spans="2:16" x14ac:dyDescent="0.3">
      <x:c r="B5" s="2" t="s">
        <x:v>2</x:v>
      </x:c>
    </x:row>
    <x:row r="6" spans="2:16" x14ac:dyDescent="0.3">
      <x:c r="B6" s="4" t="s">
        <x:v>3</x:v>
      </x:c>
      <x:c r="C6" s="7">
        <x:v>415781</x:v>
      </x:c>
      <x:c r="D6" s="7">
        <x:v>45124</x:v>
      </x:c>
      <x:c r="E6" s="7">
        <x:v>124587</x:v>
      </x:c>
      <x:c r="F6" s="7">
        <x:v>4501</x:v>
      </x:c>
      <x:c r="G6" s="7">
        <x:v>4501</x:v>
      </x:c>
      <x:c r="H6" s="7">
        <x:v>4501</x:v>
      </x:c>
    </x:row>
    <x:row r="7" spans="2:16" x14ac:dyDescent="0.3">
      <x:c r="B7" s="4" t="s">
        <x:v>4</x:v>
      </x:c>
      <x:c r="C7" s="7">
        <x:v>41165</x:v>
      </x:c>
      <x:c r="D7" s="7">
        <x:v>41579</x:v>
      </x:c>
      <x:c r="E7" s="7">
        <x:v>41165</x:v>
      </x:c>
      <x:c r="F7" s="7">
        <x:v>124574</x:v>
      </x:c>
      <x:c r="G7" s="7">
        <x:v>41165</x:v>
      </x:c>
      <x:c r="H7" s="7">
        <x:v>41165</x:v>
      </x:c>
    </x:row>
    <x:row r="8" spans="2:16" x14ac:dyDescent="0.3">
      <x:c r="B8" s="4" t="s">
        <x:v>5</x:v>
      </x:c>
      <x:c r="C8" s="7">
        <x:v>41579</x:v>
      </x:c>
      <x:c r="D8" s="7">
        <x:v>49875</x:v>
      </x:c>
      <x:c r="E8" s="7">
        <x:v>124587</x:v>
      </x:c>
      <x:c r="F8" s="7">
        <x:v>14521</x:v>
      </x:c>
      <x:c r="G8" s="7">
        <x:v>256987</x:v>
      </x:c>
      <x:c r="H8" s="7">
        <x:v>125487</x:v>
      </x:c>
    </x:row>
    <x:row r="9" spans="2:16" x14ac:dyDescent="0.3">
      <x:c r="B9" s="4" t="s">
        <x:v>6</x:v>
      </x:c>
      <x:c r="C9" s="7">
        <x:v>1254</x:v>
      </x:c>
      <x:c r="D9" s="7">
        <x:v>124557</x:v>
      </x:c>
      <x:c r="E9" s="7">
        <x:v>1254</x:v>
      </x:c>
      <x:c r="F9" s="7">
        <x:v>124587</x:v>
      </x:c>
      <x:c r="G9" s="7">
        <x:v>125488</x:v>
      </x:c>
      <x:c r="H9" s="7">
        <x:v>41785</x:v>
      </x:c>
    </x:row>
    <x:row r="10" spans="2:16" x14ac:dyDescent="0.3">
      <x:c r="B10" s="4" t="s">
        <x:v>7</x:v>
      </x:c>
      <x:c r="C10" s="7">
        <x:v>45879</x:v>
      </x:c>
      <x:c r="D10" s="7">
        <x:v>125465</x:v>
      </x:c>
      <x:c r="E10" s="7">
        <x:v>45879</x:v>
      </x:c>
      <x:c r="F10" s="7">
        <x:v>45879</x:v>
      </x:c>
      <x:c r="G10" s="7">
        <x:v>45879</x:v>
      </x:c>
      <x:c r="H10" s="7">
        <x:v>45879</x:v>
      </x:c>
    </x:row>
    <x:row r="11" spans="2:16" ht="18.600000000000001" customHeight="1" x14ac:dyDescent="0.3">
      <x:c r="B11" s="10" t="s">
        <x:v>9</x:v>
      </x:c>
      <x:c r="C11" s="11">
        <x:v>545658</x:v>
      </x:c>
      <x:c r="D11" s="11">
        <x:v>386600</x:v>
      </x:c>
      <x:c r="E11" s="11">
        <x:v>337472</x:v>
      </x:c>
      <x:c r="F11" s="11">
        <x:v>314062</x:v>
      </x:c>
      <x:c r="G11" s="11">
        <x:v>474020</x:v>
      </x:c>
      <x:c r="H11" s="11">
        <x:v>258817</x:v>
      </x:c>
    </x:row>
    <x:row r="12" spans="2:16" x14ac:dyDescent="0.3">
      <x:c r="C12" s="3"/>
      <x:c r="D12" s="3"/>
      <x:c r="E12" s="3"/>
      <x:c r="F12" s="3"/>
      <x:c r="G12" s="3"/>
      <x:c r="H12" s="3"/>
    </x:row>
    <x:row r="13" spans="2:16" x14ac:dyDescent="0.3">
      <x:c r="B13" s="1" t="s">
        <x:v>8</x:v>
      </x:c>
      <x:c r="C13" s="3"/>
      <x:c r="D13" s="3"/>
      <x:c r="E13" s="3"/>
      <x:c r="F13" s="3"/>
      <x:c r="G13" s="3"/>
      <x:c r="H13" s="3"/>
    </x:row>
    <x:row r="14" spans="2:16" x14ac:dyDescent="0.3">
      <x:c r="B14" s="4" t="s">
        <x:v>3</x:v>
      </x:c>
      <x:c r="C14" s="7">
        <x:v>4501</x:v>
      </x:c>
      <x:c r="D14" s="7">
        <x:v>45124</x:v>
      </x:c>
      <x:c r="E14" s="7">
        <x:v>4501</x:v>
      </x:c>
      <x:c r="F14" s="7">
        <x:v>4501</x:v>
      </x:c>
      <x:c r="G14" s="7">
        <x:v>4501</x:v>
      </x:c>
      <x:c r="H14" s="7">
        <x:v>4501</x:v>
      </x:c>
    </x:row>
    <x:row r="15" spans="2:16" x14ac:dyDescent="0.3">
      <x:c r="B15" s="4" t="s">
        <x:v>4</x:v>
      </x:c>
      <x:c r="C15" s="7">
        <x:v>1245</x:v>
      </x:c>
      <x:c r="D15" s="7">
        <x:v>14545</x:v>
      </x:c>
      <x:c r="E15" s="7">
        <x:v>41165</x:v>
      </x:c>
      <x:c r="F15" s="7">
        <x:v>41165</x:v>
      </x:c>
      <x:c r="G15" s="7">
        <x:v>41165</x:v>
      </x:c>
      <x:c r="H15" s="7">
        <x:v>41165</x:v>
      </x:c>
    </x:row>
    <x:row r="16" spans="2:16" x14ac:dyDescent="0.3">
      <x:c r="B16" s="4" t="s">
        <x:v>5</x:v>
      </x:c>
      <x:c r="C16" s="7">
        <x:v>2145</x:v>
      </x:c>
      <x:c r="D16" s="7">
        <x:v>14572</x:v>
      </x:c>
      <x:c r="E16" s="7">
        <x:v>18542</x:v>
      </x:c>
      <x:c r="F16" s="7">
        <x:v>14521</x:v>
      </x:c>
      <x:c r="G16" s="7">
        <x:v>4521</x:v>
      </x:c>
      <x:c r="H16" s="7">
        <x:v>1245</x:v>
      </x:c>
    </x:row>
    <x:row r="17" spans="2:8" x14ac:dyDescent="0.3">
      <x:c r="B17" s="4" t="s">
        <x:v>6</x:v>
      </x:c>
      <x:c r="C17" s="7">
        <x:v>1254</x:v>
      </x:c>
      <x:c r="D17" s="7">
        <x:v>42154</x:v>
      </x:c>
      <x:c r="E17" s="7">
        <x:v>1254</x:v>
      </x:c>
      <x:c r="F17" s="7">
        <x:v>14578</x:v>
      </x:c>
      <x:c r="G17" s="7">
        <x:v>4152</x:v>
      </x:c>
      <x:c r="H17" s="7">
        <x:v>41785</x:v>
      </x:c>
    </x:row>
    <x:row r="18" spans="2:8" x14ac:dyDescent="0.3">
      <x:c r="B18" s="4" t="s">
        <x:v>7</x:v>
      </x:c>
      <x:c r="C18" s="7">
        <x:v>45879</x:v>
      </x:c>
      <x:c r="D18" s="7">
        <x:v>125465</x:v>
      </x:c>
      <x:c r="E18" s="7">
        <x:v>45879</x:v>
      </x:c>
      <x:c r="F18" s="7">
        <x:v>45879</x:v>
      </x:c>
      <x:c r="G18" s="7">
        <x:v>45879</x:v>
      </x:c>
      <x:c r="H18" s="7">
        <x:v>45879</x:v>
      </x:c>
    </x:row>
    <x:row r="19" spans="2:8" ht="18.600000000000001" customHeight="1" x14ac:dyDescent="0.3">
      <x:c r="B19" s="10" t="s">
        <x:v>11</x:v>
      </x:c>
      <x:c r="C19" s="11">
        <x:v>55024</x:v>
      </x:c>
      <x:c r="D19" s="11">
        <x:v>241860</x:v>
      </x:c>
      <x:c r="E19" s="11">
        <x:v>111341</x:v>
      </x:c>
      <x:c r="F19" s="11">
        <x:v>120644</x:v>
      </x:c>
      <x:c r="G19" s="11">
        <x:v>100218</x:v>
      </x:c>
      <x:c r="H19" s="11">
        <x:v>134575</x:v>
      </x:c>
    </x:row>
    <x:row r="21" spans="2:8" x14ac:dyDescent="0.3">
      <x:c r="B21" s="8" t="s">
        <x:v>12</x:v>
      </x:c>
      <x:c r="C21" s="5">
        <x:v>490634</x:v>
      </x:c>
      <x:c r="D21" s="5">
        <x:v>144740</x:v>
      </x:c>
      <x:c r="E21" s="5">
        <x:v>226131</x:v>
      </x:c>
      <x:c r="F21" s="5">
        <x:v>193418</x:v>
      </x:c>
      <x:c r="G21" s="5">
        <x:v>373802</x:v>
      </x:c>
      <x:c r="H21" s="5">
        <x:v>124242</x:v>
      </x:c>
    </x:row>
    <x:row r="23" spans="2:8" x14ac:dyDescent="0.3">
      <x:c r="B23" s="1" t="s">
        <x:v>1</x:v>
      </x:c>
    </x:row>
    <x:row r="24" spans="2:8" x14ac:dyDescent="0.3">
      <x:c r="B24" s="4" t="s">
        <x:v>3</x:v>
      </x:c>
      <x:c r="C24" s="7">
        <x:v>5000</x:v>
      </x:c>
      <x:c r="D24" s="7">
        <x:v>5000</x:v>
      </x:c>
      <x:c r="E24" s="7">
        <x:v>5000</x:v>
      </x:c>
      <x:c r="F24" s="7">
        <x:v>5000</x:v>
      </x:c>
      <x:c r="G24" s="7">
        <x:v>5000</x:v>
      </x:c>
      <x:c r="H24" s="7">
        <x:v>5000</x:v>
      </x:c>
    </x:row>
    <x:row r="25" spans="2:8" x14ac:dyDescent="0.3">
      <x:c r="B25" s="4" t="s">
        <x:v>4</x:v>
      </x:c>
      <x:c r="C25" s="7">
        <x:v>15000</x:v>
      </x:c>
      <x:c r="D25" s="7">
        <x:v>15000</x:v>
      </x:c>
      <x:c r="E25" s="7">
        <x:v>15000</x:v>
      </x:c>
      <x:c r="F25" s="7">
        <x:v>15000</x:v>
      </x:c>
      <x:c r="G25" s="7">
        <x:v>15000</x:v>
      </x:c>
      <x:c r="H25" s="7">
        <x:v>15000</x:v>
      </x:c>
    </x:row>
    <x:row r="26" spans="2:8" x14ac:dyDescent="0.3">
      <x:c r="B26" s="4" t="s">
        <x:v>5</x:v>
      </x:c>
      <x:c r="C26" s="7">
        <x:v>10000</x:v>
      </x:c>
      <x:c r="D26" s="7">
        <x:v>10000</x:v>
      </x:c>
      <x:c r="E26" s="7">
        <x:v>10000</x:v>
      </x:c>
      <x:c r="F26" s="7">
        <x:v>10000</x:v>
      </x:c>
      <x:c r="G26" s="7">
        <x:v>10000</x:v>
      </x:c>
      <x:c r="H26" s="7">
        <x:v>10000</x:v>
      </x:c>
    </x:row>
    <x:row r="27" spans="2:8" x14ac:dyDescent="0.3">
      <x:c r="B27" s="4" t="s">
        <x:v>6</x:v>
      </x:c>
      <x:c r="C27" s="7">
        <x:v>45550</x:v>
      </x:c>
      <x:c r="D27" s="7">
        <x:v>45550</x:v>
      </x:c>
      <x:c r="E27" s="7">
        <x:v>45550</x:v>
      </x:c>
      <x:c r="F27" s="7">
        <x:v>45550</x:v>
      </x:c>
      <x:c r="G27" s="7">
        <x:v>45550</x:v>
      </x:c>
      <x:c r="H27" s="7">
        <x:v>45550</x:v>
      </x:c>
    </x:row>
    <x:row r="28" spans="2:8" x14ac:dyDescent="0.3">
      <x:c r="B28" s="4" t="s">
        <x:v>7</x:v>
      </x:c>
      <x:c r="C28" s="7">
        <x:v>70451</x:v>
      </x:c>
      <x:c r="D28" s="7">
        <x:v>70451</x:v>
      </x:c>
      <x:c r="E28" s="7">
        <x:v>70451</x:v>
      </x:c>
      <x:c r="F28" s="7">
        <x:v>70451</x:v>
      </x:c>
      <x:c r="G28" s="7">
        <x:v>70451</x:v>
      </x:c>
      <x:c r="H28" s="7">
        <x:v>70451</x:v>
      </x:c>
    </x:row>
    <x:row r="29" spans="2:8" x14ac:dyDescent="0.3">
      <x:c r="B29" s="10" t="s">
        <x:v>0</x:v>
      </x:c>
      <x:c r="C29" s="11">
        <x:v>146001</x:v>
      </x:c>
      <x:c r="D29" s="11">
        <x:v>146001</x:v>
      </x:c>
      <x:c r="E29" s="11">
        <x:v>146001</x:v>
      </x:c>
      <x:c r="F29" s="11">
        <x:v>146001</x:v>
      </x:c>
      <x:c r="G29" s="11">
        <x:v>146001</x:v>
      </x:c>
      <x:c r="H29" s="11">
        <x:v>146001</x:v>
      </x:c>
    </x:row>
    <x:row r="31" spans="2:8" ht="28.2" customHeight="1" x14ac:dyDescent="0.3">
      <x:c r="B31" s="12" t="s">
        <x:v>13</x:v>
      </x:c>
      <x:c r="C31" s="13">
        <x:v>-399657</x:v>
      </x:c>
      <x:c r="D31" s="14">
        <x:v>-240599</x:v>
      </x:c>
      <x:c r="E31" s="13">
        <x:v>-191471</x:v>
      </x:c>
      <x:c r="F31" s="13">
        <x:v>-168061</x:v>
      </x:c>
      <x:c r="G31" s="13">
        <x:v>-328019</x:v>
      </x:c>
      <x:c r="H31" s="13">
        <x:v>-112816</x:v>
      </x:c>
    </x:row>
    <x:row r="32" spans="2:8" ht="28.2" customHeight="1" x14ac:dyDescent="0.3">
      <x:c r="B32" s="15" t="s">
        <x:v>14</x:v>
      </x:c>
      <x:c r="C32" s="16">
        <x:v>3.7373579633016214</x:v>
      </x:c>
      <x:c r="D32" s="16">
        <x:v>2.6479270689926779</x:v>
      </x:c>
      <x:c r="E32" s="16">
        <x:v>2.3114362230395682</x:v>
      </x:c>
      <x:c r="F32" s="16">
        <x:v>2.151094855514688</x:v>
      </x:c>
      <x:c r="G32" s="16">
        <x:v>3.2466900911637593</x:v>
      </x:c>
      <x:c r="H32" s="16">
        <x:v>1.7727070362531763</x:v>
      </x:c>
    </x:row>
  </x:sheetData>
  <x:mergeCells count="1">
    <x:mergeCell ref="B1:P2"/>
  </x:mergeCells>
  <x:pageMargins left="0.7" right="0.7" top="0.75" bottom="0.75" header="0.3" footer="0.3"/>
  <x:drawing r:id="rId1"/>
</x:worksheet>
</file>

<file path=xl/worksheets/sheet3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D547AF24-1BD0-41A0-BC51-43C375A161E8}" mc:Ignorable="x14ac xr xr2 xr3">
  <x:sheetPr>
    <x:tabColor theme="6"/>
    <x:pageSetUpPr fitToPage="1"/>
  </x:sheetPr>
  <x:dimension ref="B1:P22"/>
  <x:sheetViews>
    <x:sheetView showGridLines="0" topLeftCell="A4" zoomScaleNormal="100" workbookViewId="0">
      <x:selection activeCell="E15" sqref="E15"/>
    </x:sheetView>
  </x:sheetViews>
  <x:sheetFormatPr defaultRowHeight="14.4" x14ac:dyDescent="0.3"/>
  <x:cols>
    <x:col min="1" max="1" width="3.88671875" customWidth="1"/>
    <x:col min="2" max="2" width="17.21875" customWidth="1"/>
    <x:col min="3" max="3" width="11.6640625" customWidth="1"/>
    <x:col min="4" max="4" width="13.44140625" bestFit="1" customWidth="1"/>
    <x:col min="5" max="8" width="11.6640625" customWidth="1"/>
    <x:col min="16" max="16" width="3.6640625" customWidth="1"/>
  </x:cols>
  <x:sheetData>
    <x:row r="1" spans="2:16" x14ac:dyDescent="0.3">
      <x:c r="B1" s="17" t="s">
        <x:v>15</x:v>
      </x:c>
      <x:c r="C1" s="17"/>
      <x:c r="D1" s="17"/>
      <x:c r="E1" s="17"/>
      <x:c r="F1" s="17"/>
      <x:c r="G1" s="17"/>
      <x:c r="H1" s="17"/>
      <x:c r="I1" s="17"/>
      <x:c r="J1" s="17"/>
      <x:c r="K1" s="17"/>
      <x:c r="L1" s="17"/>
      <x:c r="M1" s="17"/>
      <x:c r="N1" s="17"/>
      <x:c r="O1" s="17"/>
      <x:c r="P1" s="17"/>
    </x:row>
    <x:row r="2" spans="2:16" x14ac:dyDescent="0.3">
      <x:c r="B2" s="17"/>
      <x:c r="C2" s="17"/>
      <x:c r="D2" s="17"/>
      <x:c r="E2" s="17"/>
      <x:c r="F2" s="17"/>
      <x:c r="G2" s="17"/>
      <x:c r="H2" s="17"/>
      <x:c r="I2" s="17"/>
      <x:c r="J2" s="17"/>
      <x:c r="K2" s="17"/>
      <x:c r="L2" s="17"/>
      <x:c r="M2" s="17"/>
      <x:c r="N2" s="17"/>
      <x:c r="O2" s="17"/>
      <x:c r="P2" s="17"/>
    </x:row>
    <x:row r="4" spans="2:16" ht="18" customHeight="1" x14ac:dyDescent="0.3">
      <x:c r="B4" s="9" t="s">
        <x:v>10</x:v>
      </x:c>
      <x:c r="C4" s="6">
        <x:v>2025</x:v>
      </x:c>
      <x:c r="D4" s="6">
        <x:v>2026</x:v>
      </x:c>
      <x:c r="E4" s="6">
        <x:v>2027</x:v>
      </x:c>
      <x:c r="F4" s="6">
        <x:v>2028</x:v>
      </x:c>
      <x:c r="G4" s="6">
        <x:v>2029</x:v>
      </x:c>
      <x:c r="H4" s="6">
        <x:v>2030</x:v>
      </x:c>
    </x:row>
    <x:row r="5" spans="2:16" x14ac:dyDescent="0.3">
      <x:c r="B5" s="2" t="s">
        <x:v>16</x:v>
      </x:c>
    </x:row>
    <x:row r="6" spans="2:16" x14ac:dyDescent="0.3">
      <x:c r="B6" s="4" t="s">
        <x:v>3</x:v>
      </x:c>
      <x:c r="C6" s="7">
        <x:v>4501</x:v>
      </x:c>
      <x:c r="D6" s="7">
        <x:v>45124</x:v>
      </x:c>
      <x:c r="E6" s="7">
        <x:v>4501</x:v>
      </x:c>
      <x:c r="F6" s="7">
        <x:v>4501</x:v>
      </x:c>
      <x:c r="G6" s="7">
        <x:v>4501</x:v>
      </x:c>
      <x:c r="H6" s="7">
        <x:v>4501</x:v>
      </x:c>
    </x:row>
    <x:row r="7" spans="2:16" x14ac:dyDescent="0.3">
      <x:c r="B7" s="4" t="s">
        <x:v>4</x:v>
      </x:c>
      <x:c r="C7" s="7">
        <x:v>41165</x:v>
      </x:c>
      <x:c r="D7" s="7">
        <x:v>14545</x:v>
      </x:c>
      <x:c r="E7" s="7">
        <x:v>41165</x:v>
      </x:c>
      <x:c r="F7" s="7">
        <x:v>41165</x:v>
      </x:c>
      <x:c r="G7" s="7">
        <x:v>41165</x:v>
      </x:c>
      <x:c r="H7" s="7">
        <x:v>41165</x:v>
      </x:c>
    </x:row>
    <x:row r="8" spans="2:16" x14ac:dyDescent="0.3">
      <x:c r="B8" s="4" t="s">
        <x:v>5</x:v>
      </x:c>
      <x:c r="C8" s="7">
        <x:v>41579</x:v>
      </x:c>
      <x:c r="D8" s="7">
        <x:v>14512</x:v>
      </x:c>
      <x:c r="E8" s="7">
        <x:v>45145</x:v>
      </x:c>
      <x:c r="F8" s="7">
        <x:v>14521</x:v>
      </x:c>
      <x:c r="G8" s="7">
        <x:v>1245</x:v>
      </x:c>
      <x:c r="H8" s="7">
        <x:v>1245</x:v>
      </x:c>
    </x:row>
    <x:row r="9" spans="2:16" x14ac:dyDescent="0.3">
      <x:c r="B9" s="4" t="s">
        <x:v>6</x:v>
      </x:c>
      <x:c r="C9" s="7">
        <x:v>1254</x:v>
      </x:c>
      <x:c r="D9" s="7">
        <x:v>15452</x:v>
      </x:c>
      <x:c r="E9" s="7">
        <x:v>1254</x:v>
      </x:c>
      <x:c r="F9" s="7">
        <x:v>1254</x:v>
      </x:c>
      <x:c r="G9" s="7">
        <x:v>12453</x:v>
      </x:c>
      <x:c r="H9" s="7">
        <x:v>41785</x:v>
      </x:c>
    </x:row>
    <x:row r="10" spans="2:16" x14ac:dyDescent="0.3">
      <x:c r="B10" s="4" t="s">
        <x:v>7</x:v>
      </x:c>
      <x:c r="C10" s="7">
        <x:v>45879</x:v>
      </x:c>
      <x:c r="D10" s="7">
        <x:v>125465</x:v>
      </x:c>
      <x:c r="E10" s="7">
        <x:v>45879</x:v>
      </x:c>
      <x:c r="F10" s="7">
        <x:v>45879</x:v>
      </x:c>
      <x:c r="G10" s="7">
        <x:v>45879</x:v>
      </x:c>
      <x:c r="H10" s="7">
        <x:v>45879</x:v>
      </x:c>
    </x:row>
    <x:row r="11" spans="2:16" ht="18.600000000000001" customHeight="1" x14ac:dyDescent="0.3">
      <x:c r="B11" s="10" t="s">
        <x:v>9</x:v>
      </x:c>
      <x:c r="C11" s="11">
        <x:v>134378</x:v>
      </x:c>
      <x:c r="D11" s="11">
        <x:v>215098</x:v>
      </x:c>
      <x:c r="E11" s="11">
        <x:v>137944</x:v>
      </x:c>
      <x:c r="F11" s="11">
        <x:v>107320</x:v>
      </x:c>
      <x:c r="G11" s="11">
        <x:v>105243</x:v>
      </x:c>
      <x:c r="H11" s="11">
        <x:v>134575</x:v>
      </x:c>
    </x:row>
    <x:row r="13" spans="2:16" x14ac:dyDescent="0.3">
      <x:c r="B13" s="1" t="s">
        <x:v>1</x:v>
      </x:c>
    </x:row>
    <x:row r="14" spans="2:16" x14ac:dyDescent="0.3">
      <x:c r="B14" s="4" t="s">
        <x:v>3</x:v>
      </x:c>
      <x:c r="C14" s="7">
        <x:v>124578</x:v>
      </x:c>
      <x:c r="D14" s="7">
        <x:v>145789</x:v>
      </x:c>
      <x:c r="E14" s="7">
        <x:v>154789</x:v>
      </x:c>
      <x:c r="F14" s="7">
        <x:v>5000</x:v>
      </x:c>
      <x:c r="G14" s="7">
        <x:v>5000</x:v>
      </x:c>
      <x:c r="H14" s="7">
        <x:v>5000</x:v>
      </x:c>
    </x:row>
    <x:row r="15" spans="2:16" x14ac:dyDescent="0.3">
      <x:c r="B15" s="4" t="s">
        <x:v>4</x:v>
      </x:c>
      <x:c r="C15" s="7">
        <x:v>546987</x:v>
      </x:c>
      <x:c r="D15" s="7">
        <x:v>451578</x:v>
      </x:c>
      <x:c r="E15" s="7">
        <x:v>459875</x:v>
      </x:c>
      <x:c r="F15" s="7">
        <x:v>15000</x:v>
      </x:c>
      <x:c r="G15" s="7">
        <x:v>15000</x:v>
      </x:c>
      <x:c r="H15" s="7">
        <x:v>15000</x:v>
      </x:c>
    </x:row>
    <x:row r="16" spans="2:16" x14ac:dyDescent="0.3">
      <x:c r="B16" s="4" t="s">
        <x:v>5</x:v>
      </x:c>
      <x:c r="C16" s="7">
        <x:v>10000</x:v>
      </x:c>
      <x:c r="D16" s="7">
        <x:v>10000</x:v>
      </x:c>
      <x:c r="E16" s="7">
        <x:v>10000</x:v>
      </x:c>
      <x:c r="F16" s="7">
        <x:v>10000</x:v>
      </x:c>
      <x:c r="G16" s="7">
        <x:v>10000</x:v>
      </x:c>
      <x:c r="H16" s="7">
        <x:v>10000</x:v>
      </x:c>
    </x:row>
    <x:row r="17" spans="2:8" x14ac:dyDescent="0.3">
      <x:c r="B17" s="4" t="s">
        <x:v>6</x:v>
      </x:c>
      <x:c r="C17" s="7">
        <x:v>45550</x:v>
      </x:c>
      <x:c r="D17" s="7">
        <x:v>45550</x:v>
      </x:c>
      <x:c r="E17" s="7">
        <x:v>45550</x:v>
      </x:c>
      <x:c r="F17" s="7">
        <x:v>45550</x:v>
      </x:c>
      <x:c r="G17" s="7">
        <x:v>45550</x:v>
      </x:c>
      <x:c r="H17" s="7">
        <x:v>45550</x:v>
      </x:c>
    </x:row>
    <x:row r="18" spans="2:8" x14ac:dyDescent="0.3">
      <x:c r="B18" s="4" t="s">
        <x:v>7</x:v>
      </x:c>
      <x:c r="C18" s="7">
        <x:v>70451</x:v>
      </x:c>
      <x:c r="D18" s="7">
        <x:v>70451</x:v>
      </x:c>
      <x:c r="E18" s="7">
        <x:v>70451</x:v>
      </x:c>
      <x:c r="F18" s="7">
        <x:v>70451</x:v>
      </x:c>
      <x:c r="G18" s="7">
        <x:v>70451</x:v>
      </x:c>
      <x:c r="H18" s="7">
        <x:v>70451</x:v>
      </x:c>
    </x:row>
    <x:row r="19" spans="2:8" x14ac:dyDescent="0.3">
      <x:c r="B19" s="10" t="s">
        <x:v>0</x:v>
      </x:c>
      <x:c r="C19" s="11">
        <x:v>797566</x:v>
      </x:c>
      <x:c r="D19" s="11">
        <x:v>723368</x:v>
      </x:c>
      <x:c r="E19" s="11">
        <x:v>740665</x:v>
      </x:c>
      <x:c r="F19" s="11">
        <x:v>146001</x:v>
      </x:c>
      <x:c r="G19" s="11">
        <x:v>146001</x:v>
      </x:c>
      <x:c r="H19" s="11">
        <x:v>146001</x:v>
      </x:c>
    </x:row>
    <x:row r="21" spans="2:8" ht="28.2" customHeight="1" x14ac:dyDescent="0.3">
      <x:c r="B21" s="12" t="s">
        <x:v>17</x:v>
      </x:c>
      <x:c r="C21" s="13">
        <x:v>663188</x:v>
      </x:c>
      <x:c r="D21" s="14">
        <x:v>508270</x:v>
      </x:c>
      <x:c r="E21" s="13">
        <x:v>602721</x:v>
      </x:c>
      <x:c r="F21" s="13">
        <x:v>38681</x:v>
      </x:c>
      <x:c r="G21" s="13">
        <x:v>40758</x:v>
      </x:c>
      <x:c r="H21" s="13">
        <x:v>11426</x:v>
      </x:c>
    </x:row>
    <x:row r="22" spans="2:8" ht="28.2" customHeight="1" x14ac:dyDescent="0.3">
      <x:c r="B22" s="15" t="s">
        <x:v>18</x:v>
      </x:c>
      <x:c r="C22" s="16">
        <x:v>0.16848511596532451</x:v>
      </x:c>
      <x:c r="D22" s="16">
        <x:v>0.29735625573705221</x:v>
      </x:c>
      <x:c r="E22" s="16">
        <x:v>0.18624344339208684</x:v>
      </x:c>
      <x:c r="F22" s="16">
        <x:v>0.73506345846946253</x:v>
      </x:c>
      <x:c r="G22" s="16">
        <x:v>0.72083752851007865</x:v>
      </x:c>
      <x:c r="H22" s="16">
        <x:v>0.92174026205299964</x:v>
      </x:c>
    </x:row>
  </x:sheetData>
  <x:mergeCells count="1">
    <x:mergeCell ref="B1:P2"/>
  </x:mergeCells>
  <x:pageMargins left="0.7" right="0.7" top="0.75" bottom="0.75" header="0.3" footer="0.3"/>
  <x:pageSetup scale="72" orientation="landscape" r:id="rId1"/>
  <x:drawing r:id="rId2"/>
</x:worksheet>
</file>

<file path=xl/worksheets/sheet4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01F49AFB-CB7B-42DA-A662-70DF010D77E8}" mc:Ignorable="x14ac xr xr2 xr3">
  <x:sheetPr>
    <x:tabColor theme="8"/>
    <x:pageSetUpPr fitToPage="1"/>
  </x:sheetPr>
  <x:dimension ref="B1:P22"/>
  <x:sheetViews>
    <x:sheetView showGridLines="0" zoomScaleNormal="100" workbookViewId="0">
      <x:selection activeCell="D11" sqref="D11"/>
    </x:sheetView>
  </x:sheetViews>
  <x:sheetFormatPr defaultRowHeight="14.4" x14ac:dyDescent="0.3"/>
  <x:cols>
    <x:col min="1" max="1" width="3.88671875" customWidth="1"/>
    <x:col min="2" max="2" width="17.21875" customWidth="1"/>
    <x:col min="3" max="8" width="11.6640625" customWidth="1"/>
    <x:col min="16" max="16" width="3.6640625" customWidth="1"/>
  </x:cols>
  <x:sheetData>
    <x:row r="1" spans="2:16" x14ac:dyDescent="0.3">
      <x:c r="B1" s="17" t="s">
        <x:v>15</x:v>
      </x:c>
      <x:c r="C1" s="17"/>
      <x:c r="D1" s="17"/>
      <x:c r="E1" s="17"/>
      <x:c r="F1" s="17"/>
      <x:c r="G1" s="17"/>
      <x:c r="H1" s="17"/>
      <x:c r="I1" s="17"/>
      <x:c r="J1" s="17"/>
      <x:c r="K1" s="17"/>
      <x:c r="L1" s="17"/>
      <x:c r="M1" s="17"/>
      <x:c r="N1" s="17"/>
      <x:c r="O1" s="17"/>
      <x:c r="P1" s="17"/>
    </x:row>
    <x:row r="2" spans="2:16" x14ac:dyDescent="0.3">
      <x:c r="B2" s="17"/>
      <x:c r="C2" s="17"/>
      <x:c r="D2" s="17"/>
      <x:c r="E2" s="17"/>
      <x:c r="F2" s="17"/>
      <x:c r="G2" s="17"/>
      <x:c r="H2" s="17"/>
      <x:c r="I2" s="17"/>
      <x:c r="J2" s="17"/>
      <x:c r="K2" s="17"/>
      <x:c r="L2" s="17"/>
      <x:c r="M2" s="17"/>
      <x:c r="N2" s="17"/>
      <x:c r="O2" s="17"/>
      <x:c r="P2" s="17"/>
    </x:row>
    <x:row r="4" spans="2:16" ht="18" customHeight="1" x14ac:dyDescent="0.3">
      <x:c r="B4" s="9" t="s">
        <x:v>10</x:v>
      </x:c>
      <x:c r="C4" s="6">
        <x:v>2025</x:v>
      </x:c>
      <x:c r="D4" s="6">
        <x:v>2026</x:v>
      </x:c>
      <x:c r="E4" s="6">
        <x:v>2027</x:v>
      </x:c>
      <x:c r="F4" s="6">
        <x:v>2028</x:v>
      </x:c>
      <x:c r="G4" s="6">
        <x:v>2029</x:v>
      </x:c>
      <x:c r="H4" s="6">
        <x:v>2030</x:v>
      </x:c>
    </x:row>
    <x:row r="5" spans="2:16" x14ac:dyDescent="0.3">
      <x:c r="B5" s="2" t="s">
        <x:v>24</x:v>
      </x:c>
    </x:row>
    <x:row r="6" spans="2:16" x14ac:dyDescent="0.3">
      <x:c r="B6" s="4" t="s">
        <x:v>3</x:v>
      </x:c>
      <x:c r="C6" s="7">
        <x:v>4501</x:v>
      </x:c>
      <x:c r="D6" s="7">
        <x:v>45124</x:v>
      </x:c>
      <x:c r="E6" s="7">
        <x:v>4501</x:v>
      </x:c>
      <x:c r="F6" s="7">
        <x:v>4501</x:v>
      </x:c>
      <x:c r="G6" s="7">
        <x:v>4501</x:v>
      </x:c>
      <x:c r="H6" s="7">
        <x:v>4501</x:v>
      </x:c>
    </x:row>
    <x:row r="7" spans="2:16" x14ac:dyDescent="0.3">
      <x:c r="B7" s="4" t="s">
        <x:v>4</x:v>
      </x:c>
      <x:c r="C7" s="7">
        <x:v>41165</x:v>
      </x:c>
      <x:c r="D7" s="7">
        <x:v>14545</x:v>
      </x:c>
      <x:c r="E7" s="7">
        <x:v>41165</x:v>
      </x:c>
      <x:c r="F7" s="7">
        <x:v>41165</x:v>
      </x:c>
      <x:c r="G7" s="7">
        <x:v>41165</x:v>
      </x:c>
      <x:c r="H7" s="7">
        <x:v>41165</x:v>
      </x:c>
    </x:row>
    <x:row r="8" spans="2:16" x14ac:dyDescent="0.3">
      <x:c r="B8" s="4" t="s">
        <x:v>5</x:v>
      </x:c>
      <x:c r="C8" s="7">
        <x:v>41579</x:v>
      </x:c>
      <x:c r="D8" s="7">
        <x:v>14512</x:v>
      </x:c>
      <x:c r="E8" s="7">
        <x:v>45145</x:v>
      </x:c>
      <x:c r="F8" s="7">
        <x:v>14521</x:v>
      </x:c>
      <x:c r="G8" s="7">
        <x:v>1245</x:v>
      </x:c>
      <x:c r="H8" s="7">
        <x:v>1245</x:v>
      </x:c>
    </x:row>
    <x:row r="9" spans="2:16" x14ac:dyDescent="0.3">
      <x:c r="B9" s="4" t="s">
        <x:v>6</x:v>
      </x:c>
      <x:c r="C9" s="7">
        <x:v>1254</x:v>
      </x:c>
      <x:c r="D9" s="7">
        <x:v>15452</x:v>
      </x:c>
      <x:c r="E9" s="7">
        <x:v>1254</x:v>
      </x:c>
      <x:c r="F9" s="7">
        <x:v>1254</x:v>
      </x:c>
      <x:c r="G9" s="7">
        <x:v>12453</x:v>
      </x:c>
      <x:c r="H9" s="7">
        <x:v>41785</x:v>
      </x:c>
    </x:row>
    <x:row r="10" spans="2:16" x14ac:dyDescent="0.3">
      <x:c r="B10" s="4" t="s">
        <x:v>7</x:v>
      </x:c>
      <x:c r="C10" s="7">
        <x:v>45879</x:v>
      </x:c>
      <x:c r="D10" s="7">
        <x:v>125465</x:v>
      </x:c>
      <x:c r="E10" s="7">
        <x:v>45879</x:v>
      </x:c>
      <x:c r="F10" s="7">
        <x:v>45879</x:v>
      </x:c>
      <x:c r="G10" s="7">
        <x:v>45879</x:v>
      </x:c>
      <x:c r="H10" s="7">
        <x:v>45879</x:v>
      </x:c>
    </x:row>
    <x:row r="11" spans="2:16" ht="18.600000000000001" customHeight="1" x14ac:dyDescent="0.3">
      <x:c r="B11" s="10" t="s">
        <x:v>19</x:v>
      </x:c>
      <x:c r="C11" s="11">
        <x:v>134378</x:v>
      </x:c>
      <x:c r="D11" s="11">
        <x:v>215098</x:v>
      </x:c>
      <x:c r="E11" s="11">
        <x:v>137944</x:v>
      </x:c>
      <x:c r="F11" s="11">
        <x:v>107320</x:v>
      </x:c>
      <x:c r="G11" s="11">
        <x:v>105243</x:v>
      </x:c>
      <x:c r="H11" s="11">
        <x:v>134575</x:v>
      </x:c>
    </x:row>
    <x:row r="13" spans="2:16" x14ac:dyDescent="0.3">
      <x:c r="B13" s="1" t="s">
        <x:v>29</x:v>
      </x:c>
    </x:row>
    <x:row r="14" spans="2:16" x14ac:dyDescent="0.3">
      <x:c r="B14" s="4" t="s">
        <x:v>3</x:v>
      </x:c>
      <x:c r="C14" s="7">
        <x:v>5000</x:v>
      </x:c>
      <x:c r="D14" s="7">
        <x:v>5000</x:v>
      </x:c>
      <x:c r="E14" s="7">
        <x:v>5000</x:v>
      </x:c>
      <x:c r="F14" s="7">
        <x:v>5000</x:v>
      </x:c>
      <x:c r="G14" s="7">
        <x:v>5000</x:v>
      </x:c>
      <x:c r="H14" s="7">
        <x:v>5000</x:v>
      </x:c>
    </x:row>
    <x:row r="15" spans="2:16" x14ac:dyDescent="0.3">
      <x:c r="B15" s="4" t="s">
        <x:v>4</x:v>
      </x:c>
      <x:c r="C15" s="7">
        <x:v>15000</x:v>
      </x:c>
      <x:c r="D15" s="7">
        <x:v>15000</x:v>
      </x:c>
      <x:c r="E15" s="7">
        <x:v>15000</x:v>
      </x:c>
      <x:c r="F15" s="7">
        <x:v>15000</x:v>
      </x:c>
      <x:c r="G15" s="7">
        <x:v>15000</x:v>
      </x:c>
      <x:c r="H15" s="7">
        <x:v>15000</x:v>
      </x:c>
    </x:row>
    <x:row r="16" spans="2:16" x14ac:dyDescent="0.3">
      <x:c r="B16" s="4" t="s">
        <x:v>5</x:v>
      </x:c>
      <x:c r="C16" s="7">
        <x:v>10000</x:v>
      </x:c>
      <x:c r="D16" s="7">
        <x:v>10000</x:v>
      </x:c>
      <x:c r="E16" s="7">
        <x:v>10000</x:v>
      </x:c>
      <x:c r="F16" s="7">
        <x:v>10000</x:v>
      </x:c>
      <x:c r="G16" s="7">
        <x:v>10000</x:v>
      </x:c>
      <x:c r="H16" s="7">
        <x:v>10000</x:v>
      </x:c>
    </x:row>
    <x:row r="17" spans="2:8" x14ac:dyDescent="0.3">
      <x:c r="B17" s="4" t="s">
        <x:v>6</x:v>
      </x:c>
      <x:c r="C17" s="7">
        <x:v>45550</x:v>
      </x:c>
      <x:c r="D17" s="7">
        <x:v>45550</x:v>
      </x:c>
      <x:c r="E17" s="7">
        <x:v>45550</x:v>
      </x:c>
      <x:c r="F17" s="7">
        <x:v>45550</x:v>
      </x:c>
      <x:c r="G17" s="7">
        <x:v>45550</x:v>
      </x:c>
      <x:c r="H17" s="7">
        <x:v>45550</x:v>
      </x:c>
    </x:row>
    <x:row r="18" spans="2:8" x14ac:dyDescent="0.3">
      <x:c r="B18" s="4" t="s">
        <x:v>7</x:v>
      </x:c>
      <x:c r="C18" s="7">
        <x:v>70451</x:v>
      </x:c>
      <x:c r="D18" s="7">
        <x:v>70451</x:v>
      </x:c>
      <x:c r="E18" s="7">
        <x:v>70451</x:v>
      </x:c>
      <x:c r="F18" s="7">
        <x:v>70451</x:v>
      </x:c>
      <x:c r="G18" s="7">
        <x:v>70451</x:v>
      </x:c>
      <x:c r="H18" s="7">
        <x:v>70451</x:v>
      </x:c>
    </x:row>
    <x:row r="19" spans="2:8" x14ac:dyDescent="0.3">
      <x:c r="B19" s="10" t="s">
        <x:v>0</x:v>
      </x:c>
      <x:c r="C19" s="11">
        <x:v>146001</x:v>
      </x:c>
      <x:c r="D19" s="11">
        <x:v>146001</x:v>
      </x:c>
      <x:c r="E19" s="11">
        <x:v>146001</x:v>
      </x:c>
      <x:c r="F19" s="11">
        <x:v>146001</x:v>
      </x:c>
      <x:c r="G19" s="11">
        <x:v>146001</x:v>
      </x:c>
      <x:c r="H19" s="11">
        <x:v>146001</x:v>
      </x:c>
    </x:row>
    <x:row r="21" spans="2:8" ht="28.2" customHeight="1" x14ac:dyDescent="0.3">
      <x:c r="B21" s="12" t="s">
        <x:v>20</x:v>
      </x:c>
      <x:c r="C21" s="13">
        <x:v>11623</x:v>
      </x:c>
      <x:c r="D21" s="14">
        <x:v>-69097</x:v>
      </x:c>
      <x:c r="E21" s="13">
        <x:v>8057</x:v>
      </x:c>
      <x:c r="F21" s="13">
        <x:v>38681</x:v>
      </x:c>
      <x:c r="G21" s="13">
        <x:v>40758</x:v>
      </x:c>
      <x:c r="H21" s="13">
        <x:v>11426</x:v>
      </x:c>
    </x:row>
    <x:row r="22" spans="2:8" ht="28.2" customHeight="1" x14ac:dyDescent="0.3">
      <x:c r="B22" s="15" t="s">
        <x:v>18</x:v>
      </x:c>
      <x:c r="C22" s="16">
        <x:v>0.92039095622632716</x:v>
      </x:c>
      <x:c r="D22" s="16">
        <x:v>1.4732638817542345</x:v>
      </x:c>
      <x:c r="E22" s="16">
        <x:v>0.94481544646954474</x:v>
      </x:c>
      <x:c r="F22" s="16">
        <x:v>0.73506345846946253</x:v>
      </x:c>
      <x:c r="G22" s="16">
        <x:v>0.72083752851007865</x:v>
      </x:c>
      <x:c r="H22" s="16">
        <x:v>0.92174026205299964</x:v>
      </x:c>
    </x:row>
  </x:sheetData>
  <x:mergeCells count="1">
    <x:mergeCell ref="B1:P2"/>
  </x:mergeCells>
  <x:pageMargins left="0.7" right="0.7" top="0.75" bottom="0.75" header="0.3" footer="0.3"/>
  <x:pageSetup scale="73" orientation="landscape" r:id="rId1"/>
  <x:drawing r:id="rId2"/>
</x:worksheet>
</file>

<file path=xl/worksheets/sheet5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1FB5E6D8-8EC4-4770-A77B-322DF33A6FC5}" mc:Ignorable="x14ac xr xr2 xr3">
  <x:sheetPr>
    <x:tabColor theme="6" tint="-0.249977111117893"/>
    <x:pageSetUpPr fitToPage="1"/>
  </x:sheetPr>
  <x:dimension ref="B1:P22"/>
  <x:sheetViews>
    <x:sheetView showGridLines="0" zoomScaleNormal="100" workbookViewId="0">
      <x:selection activeCell="F16" sqref="F16"/>
    </x:sheetView>
  </x:sheetViews>
  <x:sheetFormatPr defaultRowHeight="14.4" x14ac:dyDescent="0.3"/>
  <x:cols>
    <x:col min="1" max="1" width="3.88671875" customWidth="1"/>
    <x:col min="2" max="2" width="17.21875" customWidth="1"/>
    <x:col min="3" max="8" width="11.6640625" customWidth="1"/>
    <x:col min="16" max="16" width="3.6640625" customWidth="1"/>
  </x:cols>
  <x:sheetData>
    <x:row r="1" spans="2:16" x14ac:dyDescent="0.3">
      <x:c r="B1" s="17" t="s">
        <x:v>21</x:v>
      </x:c>
      <x:c r="C1" s="17"/>
      <x:c r="D1" s="17"/>
      <x:c r="E1" s="17"/>
      <x:c r="F1" s="17"/>
      <x:c r="G1" s="17"/>
      <x:c r="H1" s="17"/>
      <x:c r="I1" s="17"/>
      <x:c r="J1" s="17"/>
      <x:c r="K1" s="17"/>
      <x:c r="L1" s="17"/>
      <x:c r="M1" s="17"/>
      <x:c r="N1" s="17"/>
      <x:c r="O1" s="17"/>
      <x:c r="P1" s="17"/>
    </x:row>
    <x:row r="2" spans="2:16" x14ac:dyDescent="0.3">
      <x:c r="B2" s="17"/>
      <x:c r="C2" s="17"/>
      <x:c r="D2" s="17"/>
      <x:c r="E2" s="17"/>
      <x:c r="F2" s="17"/>
      <x:c r="G2" s="17"/>
      <x:c r="H2" s="17"/>
      <x:c r="I2" s="17"/>
      <x:c r="J2" s="17"/>
      <x:c r="K2" s="17"/>
      <x:c r="L2" s="17"/>
      <x:c r="M2" s="17"/>
      <x:c r="N2" s="17"/>
      <x:c r="O2" s="17"/>
      <x:c r="P2" s="17"/>
    </x:row>
    <x:row r="4" spans="2:16" ht="18" customHeight="1" x14ac:dyDescent="0.3">
      <x:c r="B4" s="9" t="s">
        <x:v>10</x:v>
      </x:c>
      <x:c r="C4" s="6">
        <x:v>2025</x:v>
      </x:c>
      <x:c r="D4" s="6">
        <x:v>2026</x:v>
      </x:c>
      <x:c r="E4" s="6">
        <x:v>2027</x:v>
      </x:c>
      <x:c r="F4" s="6">
        <x:v>2028</x:v>
      </x:c>
      <x:c r="G4" s="6">
        <x:v>2029</x:v>
      </x:c>
      <x:c r="H4" s="6">
        <x:v>2030</x:v>
      </x:c>
    </x:row>
    <x:row r="5" spans="2:16" x14ac:dyDescent="0.3">
      <x:c r="B5" s="2" t="s">
        <x:v>22</x:v>
      </x:c>
    </x:row>
    <x:row r="6" spans="2:16" x14ac:dyDescent="0.3">
      <x:c r="B6" s="4" t="s">
        <x:v>3</x:v>
      </x:c>
      <x:c r="C6" s="7">
        <x:v>4501</x:v>
      </x:c>
      <x:c r="D6" s="7">
        <x:v>45124</x:v>
      </x:c>
      <x:c r="E6" s="7">
        <x:v>4501</x:v>
      </x:c>
      <x:c r="F6" s="7">
        <x:v>4501</x:v>
      </x:c>
      <x:c r="G6" s="7">
        <x:v>4501</x:v>
      </x:c>
      <x:c r="H6" s="7">
        <x:v>4501</x:v>
      </x:c>
    </x:row>
    <x:row r="7" spans="2:16" x14ac:dyDescent="0.3">
      <x:c r="B7" s="4" t="s">
        <x:v>4</x:v>
      </x:c>
      <x:c r="C7" s="7">
        <x:v>41165</x:v>
      </x:c>
      <x:c r="D7" s="7">
        <x:v>14545</x:v>
      </x:c>
      <x:c r="E7" s="7">
        <x:v>41165</x:v>
      </x:c>
      <x:c r="F7" s="7">
        <x:v>41165</x:v>
      </x:c>
      <x:c r="G7" s="7">
        <x:v>41165</x:v>
      </x:c>
      <x:c r="H7" s="7">
        <x:v>41165</x:v>
      </x:c>
    </x:row>
    <x:row r="8" spans="2:16" x14ac:dyDescent="0.3">
      <x:c r="B8" s="4" t="s">
        <x:v>5</x:v>
      </x:c>
      <x:c r="C8" s="7">
        <x:v>41579</x:v>
      </x:c>
      <x:c r="D8" s="7">
        <x:v>14512</x:v>
      </x:c>
      <x:c r="E8" s="7">
        <x:v>45145</x:v>
      </x:c>
      <x:c r="F8" s="7">
        <x:v>14521</x:v>
      </x:c>
      <x:c r="G8" s="7">
        <x:v>1245</x:v>
      </x:c>
      <x:c r="H8" s="7">
        <x:v>1245</x:v>
      </x:c>
    </x:row>
    <x:row r="9" spans="2:16" x14ac:dyDescent="0.3">
      <x:c r="B9" s="4" t="s">
        <x:v>6</x:v>
      </x:c>
      <x:c r="C9" s="7">
        <x:v>1254</x:v>
      </x:c>
      <x:c r="D9" s="7">
        <x:v>15452</x:v>
      </x:c>
      <x:c r="E9" s="7">
        <x:v>1254</x:v>
      </x:c>
      <x:c r="F9" s="7">
        <x:v>1254</x:v>
      </x:c>
      <x:c r="G9" s="7">
        <x:v>12453</x:v>
      </x:c>
      <x:c r="H9" s="7">
        <x:v>41785</x:v>
      </x:c>
    </x:row>
    <x:row r="10" spans="2:16" x14ac:dyDescent="0.3">
      <x:c r="B10" s="4" t="s">
        <x:v>7</x:v>
      </x:c>
      <x:c r="C10" s="7">
        <x:v>45879</x:v>
      </x:c>
      <x:c r="D10" s="7">
        <x:v>125465</x:v>
      </x:c>
      <x:c r="E10" s="7">
        <x:v>45879</x:v>
      </x:c>
      <x:c r="F10" s="7">
        <x:v>45879</x:v>
      </x:c>
      <x:c r="G10" s="7">
        <x:v>45879</x:v>
      </x:c>
      <x:c r="H10" s="7">
        <x:v>45879</x:v>
      </x:c>
    </x:row>
    <x:row r="11" spans="2:16" ht="18.600000000000001" customHeight="1" x14ac:dyDescent="0.3">
      <x:c r="B11" s="10" t="s">
        <x:v>30</x:v>
      </x:c>
      <x:c r="C11" s="11">
        <x:v>134378</x:v>
      </x:c>
      <x:c r="D11" s="11">
        <x:v>215098</x:v>
      </x:c>
      <x:c r="E11" s="11">
        <x:v>137944</x:v>
      </x:c>
      <x:c r="F11" s="11">
        <x:v>107320</x:v>
      </x:c>
      <x:c r="G11" s="11">
        <x:v>105243</x:v>
      </x:c>
      <x:c r="H11" s="11">
        <x:v>134575</x:v>
      </x:c>
    </x:row>
    <x:row r="13" spans="2:16" x14ac:dyDescent="0.3">
      <x:c r="B13" s="1" t="s">
        <x:v>1</x:v>
      </x:c>
    </x:row>
    <x:row r="14" spans="2:16" x14ac:dyDescent="0.3">
      <x:c r="B14" s="4" t="s">
        <x:v>3</x:v>
      </x:c>
      <x:c r="C14" s="7">
        <x:v>5000</x:v>
      </x:c>
      <x:c r="D14" s="7">
        <x:v>5000</x:v>
      </x:c>
      <x:c r="E14" s="7">
        <x:v>5000</x:v>
      </x:c>
      <x:c r="F14" s="7">
        <x:v>5000</x:v>
      </x:c>
      <x:c r="G14" s="7">
        <x:v>5000</x:v>
      </x:c>
      <x:c r="H14" s="7">
        <x:v>5000</x:v>
      </x:c>
    </x:row>
    <x:row r="15" spans="2:16" x14ac:dyDescent="0.3">
      <x:c r="B15" s="4" t="s">
        <x:v>4</x:v>
      </x:c>
      <x:c r="C15" s="7">
        <x:v>15000</x:v>
      </x:c>
      <x:c r="D15" s="7">
        <x:v>15000</x:v>
      </x:c>
      <x:c r="E15" s="7">
        <x:v>15000</x:v>
      </x:c>
      <x:c r="F15" s="7">
        <x:v>15000</x:v>
      </x:c>
      <x:c r="G15" s="7">
        <x:v>15000</x:v>
      </x:c>
      <x:c r="H15" s="7">
        <x:v>15000</x:v>
      </x:c>
    </x:row>
    <x:row r="16" spans="2:16" x14ac:dyDescent="0.3">
      <x:c r="B16" s="4" t="s">
        <x:v>5</x:v>
      </x:c>
      <x:c r="C16" s="7">
        <x:v>10000</x:v>
      </x:c>
      <x:c r="D16" s="7">
        <x:v>10000</x:v>
      </x:c>
      <x:c r="E16" s="7">
        <x:v>10000</x:v>
      </x:c>
      <x:c r="F16" s="7">
        <x:v>10000</x:v>
      </x:c>
      <x:c r="G16" s="7">
        <x:v>10000</x:v>
      </x:c>
      <x:c r="H16" s="7">
        <x:v>10000</x:v>
      </x:c>
    </x:row>
    <x:row r="17" spans="2:8" x14ac:dyDescent="0.3">
      <x:c r="B17" s="4" t="s">
        <x:v>6</x:v>
      </x:c>
      <x:c r="C17" s="7">
        <x:v>45550</x:v>
      </x:c>
      <x:c r="D17" s="7">
        <x:v>45550</x:v>
      </x:c>
      <x:c r="E17" s="7">
        <x:v>45550</x:v>
      </x:c>
      <x:c r="F17" s="7">
        <x:v>45550</x:v>
      </x:c>
      <x:c r="G17" s="7">
        <x:v>45550</x:v>
      </x:c>
      <x:c r="H17" s="7">
        <x:v>45550</x:v>
      </x:c>
    </x:row>
    <x:row r="18" spans="2:8" x14ac:dyDescent="0.3">
      <x:c r="B18" s="4" t="s">
        <x:v>7</x:v>
      </x:c>
      <x:c r="C18" s="7">
        <x:v>70451</x:v>
      </x:c>
      <x:c r="D18" s="7">
        <x:v>70451</x:v>
      </x:c>
      <x:c r="E18" s="7">
        <x:v>70451</x:v>
      </x:c>
      <x:c r="F18" s="7">
        <x:v>70451</x:v>
      </x:c>
      <x:c r="G18" s="7">
        <x:v>70451</x:v>
      </x:c>
      <x:c r="H18" s="7">
        <x:v>70451</x:v>
      </x:c>
    </x:row>
    <x:row r="19" spans="2:8" x14ac:dyDescent="0.3">
      <x:c r="B19" s="10" t="s">
        <x:v>0</x:v>
      </x:c>
      <x:c r="C19" s="11">
        <x:v>146001</x:v>
      </x:c>
      <x:c r="D19" s="11">
        <x:v>146001</x:v>
      </x:c>
      <x:c r="E19" s="11">
        <x:v>146001</x:v>
      </x:c>
      <x:c r="F19" s="11">
        <x:v>146001</x:v>
      </x:c>
      <x:c r="G19" s="11">
        <x:v>146001</x:v>
      </x:c>
      <x:c r="H19" s="11">
        <x:v>146001</x:v>
      </x:c>
    </x:row>
    <x:row r="21" spans="2:8" ht="28.2" customHeight="1" x14ac:dyDescent="0.3">
      <x:c r="B21" s="12" t="s">
        <x:v>23</x:v>
      </x:c>
      <x:c r="C21" s="13">
        <x:v>11623</x:v>
      </x:c>
      <x:c r="D21" s="14">
        <x:v>-69097</x:v>
      </x:c>
      <x:c r="E21" s="13">
        <x:v>8057</x:v>
      </x:c>
      <x:c r="F21" s="13">
        <x:v>38681</x:v>
      </x:c>
      <x:c r="G21" s="13">
        <x:v>40758</x:v>
      </x:c>
      <x:c r="H21" s="13">
        <x:v>11426</x:v>
      </x:c>
    </x:row>
    <x:row r="22" spans="2:8" ht="28.2" customHeight="1" x14ac:dyDescent="0.3">
      <x:c r="B22" s="15" t="s">
        <x:v>18</x:v>
      </x:c>
      <x:c r="C22" s="16">
        <x:v>0.92039095622632716</x:v>
      </x:c>
      <x:c r="D22" s="16">
        <x:v>1.4732638817542345</x:v>
      </x:c>
      <x:c r="E22" s="16">
        <x:v>0.94481544646954474</x:v>
      </x:c>
      <x:c r="F22" s="16">
        <x:v>0.73506345846946253</x:v>
      </x:c>
      <x:c r="G22" s="16">
        <x:v>0.72083752851007865</x:v>
      </x:c>
      <x:c r="H22" s="16">
        <x:v>0.92174026205299964</x:v>
      </x:c>
    </x:row>
  </x:sheetData>
  <x:mergeCells count="1">
    <x:mergeCell ref="B1:P2"/>
  </x:mergeCells>
  <x:pageMargins left="0.7" right="0.7" top="0.75" bottom="0.75" header="0.3" footer="0.3"/>
  <x:pageSetup scale="73" orientation="landscape" r:id="rId1"/>
  <x:drawing r:id="rId2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2">
      <vt:variant>
        <vt:lpstr>Worksheets</vt:lpstr>
      </vt:variant>
      <vt:variant>
        <vt:i4>5</vt:i4>
      </vt:variant>
    </vt:vector>
  </ap:HeadingPairs>
  <ap:TitlesOfParts>
    <vt:vector baseType="lpstr" size="5">
      <vt:lpstr>DASHBOARD</vt:lpstr>
      <vt:lpstr>SALES STATEMENT</vt:lpstr>
      <vt:lpstr>INCOME STATEMENT</vt:lpstr>
      <vt:lpstr>EXPENSES STATEMENT </vt:lpstr>
      <vt:lpstr>TAXES STATEMENT 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/>
  <dc:creator>admin</dc:creator>
  <lastModifiedBy>Raju</lastModifiedBy>
  <lastPrinted>2025-08-09T02:53:04.0000000Z</lastPrinted>
  <dcterms:created xsi:type="dcterms:W3CDTF">2017-03-06T04:09:35.0000000Z</dcterms:created>
  <dcterms:modified xsi:type="dcterms:W3CDTF">2025-08-09T04:16:21.0000000Z</dcterms:modified>
  <version/>
  <keywords>docId:87B523AAE9DE46843484C09AAC3AC52A</keywords>
</coreProperties>
</file>