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tables/table1.xml" ContentType="application/vnd.openxmlformats-officedocument.spreadsheetml.table+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hidePivotFieldList="1"/>
  <mc:AlternateContent xmlns:mc="http://schemas.openxmlformats.org/markup-compatibility/2006">
    <mc:Choice Requires="x15">
      <x15ac:absPath xmlns:x15ac="http://schemas.microsoft.com/office/spreadsheetml/2010/11/ac" url="C:\Users\av820\Downloads\Excel Fraces 2.0\"/>
    </mc:Choice>
  </mc:AlternateContent>
  <xr:revisionPtr revIDLastSave="0" documentId="13_ncr:1_{73A6A882-7328-4E44-995F-11C3EE50EAB4}" xr6:coauthVersionLast="47" xr6:coauthVersionMax="47" xr10:uidLastSave="{00000000-0000-0000-0000-000000000000}"/>
  <bookViews>
    <workbookView xWindow="-108" yWindow="-108" windowWidth="23256" windowHeight="12456" firstSheet="1" activeTab="2" xr2:uid="{00000000-000D-0000-FFFF-FFFF00000000}"/>
  </bookViews>
  <sheets>
    <sheet name="Financial Report" sheetId="3" r:id="rId1"/>
    <sheet name="Tableau de bord financier annue" sheetId="6" r:id="rId2"/>
    <sheet name="FICHE DE DONNÉES FINANCIÈRES BR" sheetId="5" r:id="rId3"/>
  </sheets>
  <definedNames>
    <definedName name="_xlnm.Print_Area" localSheetId="2">'FICHE DE DONNÉES FINANCIÈRES BR'!$A$1:$O$35</definedName>
    <definedName name="_xlnm.Print_Area" localSheetId="0">'Financial Report'!$A$1:$M$40</definedName>
    <definedName name="lstMetrics">OFFSET(#REF!,0,0,COUNTA(#REF!))</definedName>
    <definedName name="lstYears">OFFSET(#REF!,0,1,1,COUNTA(#REF!)-1)</definedName>
    <definedName name="SelectedYear">'Financial Report'!$K$2</definedName>
    <definedName name="Slicer_METRIC_NAME">#N/A</definedName>
    <definedName name="Years">#REF!</definedName>
  </definedNames>
  <calcPr calcId="191029"/>
  <pivotCaches>
    <pivotCache cacheId="0" r:id="rId4"/>
  </pivotCaches>
  <extLst>
    <ext xmlns:x14="http://schemas.microsoft.com/office/spreadsheetml/2009/9/main" uri="{BBE1A952-AA13-448e-AADC-164F8A28A991}">
      <x14:slicerCaches>
        <x14:slicerCache r:id="rId5"/>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5" i="3" l="1"/>
  <c r="D15" i="3"/>
  <c r="B17" i="3" l="1"/>
  <c r="B19" i="3"/>
  <c r="B21" i="3"/>
  <c r="B23" i="3"/>
  <c r="B25" i="3"/>
  <c r="B27" i="3"/>
  <c r="B29" i="3"/>
  <c r="B36" i="3"/>
  <c r="F36" i="3" s="1"/>
  <c r="B38" i="3"/>
  <c r="F38" i="3" s="1"/>
  <c r="B40" i="3"/>
  <c r="F40" i="3" s="1"/>
  <c r="B16" i="3"/>
  <c r="B18" i="3"/>
  <c r="B20" i="3"/>
  <c r="B22" i="3"/>
  <c r="B24" i="3"/>
  <c r="B26" i="3"/>
  <c r="B28" i="3"/>
  <c r="B30" i="3"/>
  <c r="F30" i="3" s="1"/>
  <c r="H7" i="3"/>
  <c r="B39" i="3"/>
  <c r="F39" i="3" s="1"/>
  <c r="B37" i="3"/>
  <c r="F37" i="3" s="1"/>
  <c r="B33" i="3"/>
  <c r="F33" i="3" s="1"/>
  <c r="B32" i="3"/>
  <c r="F32" i="3" s="1"/>
  <c r="F7" i="3"/>
  <c r="B35" i="3"/>
  <c r="F35" i="3" s="1"/>
  <c r="B31" i="3"/>
  <c r="F31" i="3" s="1"/>
  <c r="B34" i="3"/>
  <c r="F34" i="3" s="1"/>
  <c r="D7" i="3"/>
  <c r="B7" i="3"/>
  <c r="J7" i="3"/>
  <c r="D33" i="3" l="1"/>
  <c r="D34" i="3"/>
  <c r="D31" i="3"/>
  <c r="D35" i="3"/>
  <c r="D37" i="3"/>
  <c r="D38" i="3"/>
  <c r="D39" i="3"/>
  <c r="D36" i="3"/>
  <c r="D32" i="3"/>
  <c r="D30" i="3"/>
  <c r="D40" i="3"/>
  <c r="H33" i="3" l="1"/>
  <c r="H36" i="3"/>
  <c r="H39" i="3"/>
  <c r="H32" i="3"/>
  <c r="H30" i="3"/>
  <c r="H37" i="3"/>
  <c r="H35" i="3"/>
  <c r="H31" i="3"/>
  <c r="H34" i="3"/>
  <c r="H38" i="3"/>
  <c r="H40" i="3"/>
  <c r="D17" i="3" l="1"/>
  <c r="D18" i="3"/>
  <c r="D23" i="3"/>
  <c r="D27" i="3"/>
  <c r="D24" i="3"/>
  <c r="D21" i="3"/>
  <c r="D16" i="3"/>
  <c r="D26" i="3"/>
  <c r="D22" i="3"/>
  <c r="D19" i="3"/>
  <c r="D28" i="3"/>
  <c r="D20" i="3"/>
  <c r="D25" i="3"/>
  <c r="D29" i="3"/>
  <c r="B8" i="3" l="1"/>
  <c r="J8" i="3"/>
  <c r="D8" i="3"/>
  <c r="H8" i="3"/>
  <c r="F8" i="3"/>
  <c r="D9" i="3"/>
  <c r="F9" i="3"/>
  <c r="F16" i="3"/>
  <c r="H16" i="3" s="1"/>
  <c r="H9" i="3"/>
  <c r="J9" i="3"/>
  <c r="B9" i="3"/>
  <c r="F25" i="3" l="1"/>
  <c r="H25" i="3" s="1"/>
  <c r="F23" i="3"/>
  <c r="H23" i="3" s="1"/>
  <c r="F18" i="3"/>
  <c r="H18" i="3" s="1"/>
  <c r="F26" i="3"/>
  <c r="H26" i="3" s="1"/>
  <c r="F21" i="3"/>
  <c r="H21" i="3" s="1"/>
  <c r="F20" i="3"/>
  <c r="H20" i="3" s="1"/>
  <c r="F28" i="3"/>
  <c r="H28" i="3" s="1"/>
  <c r="F17" i="3"/>
  <c r="H17" i="3" s="1"/>
  <c r="F19" i="3"/>
  <c r="H19" i="3" s="1"/>
  <c r="F27" i="3"/>
  <c r="H27" i="3" s="1"/>
  <c r="F22" i="3"/>
  <c r="H22" i="3" s="1"/>
  <c r="F29" i="3"/>
  <c r="H29" i="3" s="1"/>
  <c r="F24" i="3"/>
  <c r="H24" i="3" s="1"/>
  <c r="I15" i="3" l="1"/>
</calcChain>
</file>

<file path=xl/sharedStrings.xml><?xml version="1.0" encoding="utf-8"?>
<sst xmlns="http://schemas.openxmlformats.org/spreadsheetml/2006/main" count="44" uniqueCount="43">
  <si>
    <t>ANNUAL FINANCIAL REPORT</t>
  </si>
  <si>
    <t>YOUR COMPANY NAME</t>
  </si>
  <si>
    <t>KEY METRICS</t>
  </si>
  <si>
    <t>Click to change report Key Metrics</t>
  </si>
  <si>
    <t>ALL METRICS</t>
  </si>
  <si>
    <t>Do not modify the information below. Click to enter Financial Data</t>
  </si>
  <si>
    <t>METRIC</t>
  </si>
  <si>
    <t>% CHANGE</t>
  </si>
  <si>
    <t>To edit data, select the Financial Data Input sheet</t>
  </si>
  <si>
    <t>Select  report year in Cell L2</t>
  </si>
  <si>
    <t>2018</t>
  </si>
  <si>
    <t>2019</t>
  </si>
  <si>
    <t>2020</t>
  </si>
  <si>
    <t>2021</t>
  </si>
  <si>
    <t>2022</t>
  </si>
  <si>
    <t>2023</t>
  </si>
  <si>
    <t>2024</t>
  </si>
  <si>
    <t>2018'</t>
  </si>
  <si>
    <t>2019'</t>
  </si>
  <si>
    <t>2020'</t>
  </si>
  <si>
    <t>2021'</t>
  </si>
  <si>
    <t>2022'</t>
  </si>
  <si>
    <t>2023'</t>
  </si>
  <si>
    <t>2024'</t>
  </si>
  <si>
    <t>MATRIC</t>
  </si>
  <si>
    <t>Tableau de bord financier annuel</t>
  </si>
  <si>
    <t>MESURE 1</t>
  </si>
  <si>
    <t>Total général</t>
  </si>
  <si>
    <t>DÉPRÉCIATION</t>
  </si>
  <si>
    <t>INTÉRÊT</t>
  </si>
  <si>
    <t>MÉTRIQUE 2</t>
  </si>
  <si>
    <t>MÉTRIQUE 3</t>
  </si>
  <si>
    <t>MÉTRIQUE 4</t>
  </si>
  <si>
    <t>MÉTRIQUE 5</t>
  </si>
  <si>
    <t>MÉTRIQUE 6</t>
  </si>
  <si>
    <t>BÉNÉFICE NET</t>
  </si>
  <si>
    <t>DÉPENSES D’EXPLOITATION</t>
  </si>
  <si>
    <t>BÉNÉFICE D’EXPLOITATION</t>
  </si>
  <si>
    <t>BÉNÉFICE APRÈS IMPÔT</t>
  </si>
  <si>
    <t>REVENU</t>
  </si>
  <si>
    <t>TAXE</t>
  </si>
  <si>
    <t>FICHE TECHNIQUE FINANCIÈRE BRUTE</t>
  </si>
  <si>
    <t>NOM DE LA MÉTRIQUE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</si>
</sst>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_);\(&quot;$&quot;#,##0\)"/>
    <numFmt numFmtId="165" formatCode="&quot;$&quot;#,##0.00"/>
    <numFmt numFmtId="166" formatCode="#,##0.00\ [$€-40C]"/>
  </numFmts>
  <fonts count="22" x14ac:knownFonts="1">
    <font>
      <sz val="10"/>
      <color theme="1" tint="0.34998626667073579"/>
      <name val="Trebuchet MS"/>
      <family val="2"/>
      <scheme val="major"/>
    </font>
    <font>
      <b/>
      <sz val="11"/>
      <color theme="1"/>
      <name val="Arial"/>
      <family val="2"/>
      <scheme val="minor"/>
    </font>
    <font>
      <i/>
      <sz val="11"/>
      <color theme="1" tint="0.499984740745262"/>
      <name val="Arial"/>
      <family val="2"/>
      <scheme val="minor"/>
    </font>
    <font>
      <sz val="11"/>
      <color theme="1"/>
      <name val="Arial"/>
      <family val="2"/>
      <scheme val="minor"/>
    </font>
    <font>
      <b/>
      <sz val="11"/>
      <color theme="0"/>
      <name val="Arial"/>
      <family val="2"/>
      <scheme val="minor"/>
    </font>
    <font>
      <sz val="24"/>
      <color theme="4"/>
      <name val="Trebuchet MS"/>
      <family val="2"/>
      <scheme val="major"/>
    </font>
    <font>
      <sz val="14"/>
      <color theme="0" tint="-0.34998626667073579"/>
      <name val="Trebuchet MS"/>
      <family val="2"/>
      <scheme val="major"/>
    </font>
    <font>
      <sz val="18"/>
      <color theme="1" tint="0.34998626667073579"/>
      <name val="Arial"/>
      <family val="2"/>
      <scheme val="minor"/>
    </font>
    <font>
      <sz val="20"/>
      <color theme="0" tint="-0.34998626667073579"/>
      <name val="Trebuchet MS"/>
      <family val="2"/>
      <scheme val="major"/>
    </font>
    <font>
      <sz val="20"/>
      <color theme="0" tint="-0.34998626667073579"/>
      <name val="Arial"/>
      <family val="2"/>
      <scheme val="minor"/>
    </font>
    <font>
      <sz val="14"/>
      <color theme="0" tint="-0.34998626667073579"/>
      <name val="Arial"/>
      <family val="2"/>
      <scheme val="minor"/>
    </font>
    <font>
      <sz val="12"/>
      <color theme="0" tint="-0.34998626667073579"/>
      <name val="Arial"/>
      <family val="2"/>
      <scheme val="minor"/>
    </font>
    <font>
      <sz val="14"/>
      <color theme="3" tint="0.499984740745262"/>
      <name val="Arial"/>
      <family val="2"/>
      <scheme val="minor"/>
    </font>
    <font>
      <b/>
      <sz val="9"/>
      <color theme="0"/>
      <name val="Arial"/>
      <family val="2"/>
      <scheme val="minor"/>
    </font>
    <font>
      <i/>
      <sz val="10"/>
      <color theme="4"/>
      <name val="Arial"/>
      <family val="2"/>
      <scheme val="minor"/>
    </font>
    <font>
      <i/>
      <u/>
      <sz val="10"/>
      <color theme="4"/>
      <name val="Arial"/>
      <family val="2"/>
      <scheme val="minor"/>
    </font>
    <font>
      <b/>
      <sz val="10"/>
      <color theme="0"/>
      <name val="Arial"/>
      <family val="2"/>
      <scheme val="minor"/>
    </font>
    <font>
      <sz val="11"/>
      <color theme="1" tint="0.34998626667073579"/>
      <name val="Trebuchet MS"/>
      <family val="2"/>
      <scheme val="major"/>
    </font>
    <font>
      <sz val="12"/>
      <color theme="1" tint="0.34998626667073579"/>
      <name val="Trebuchet MS"/>
      <family val="2"/>
      <scheme val="major"/>
    </font>
    <font>
      <b/>
      <sz val="24"/>
      <color theme="1" tint="0.34998626667073579"/>
      <name val="Cooper Black"/>
      <family val="1"/>
    </font>
    <font>
      <b/>
      <sz val="10"/>
      <color theme="1" tint="0.34998626667073579"/>
      <name val="Trebuchet MS"/>
      <family val="2"/>
      <scheme val="major"/>
    </font>
    <font>
      <sz val="26"/>
      <name val="Algerian"/>
      <family val="5"/>
    </font>
  </fonts>
  <fills count="3">
    <fill>
      <patternFill patternType="none"/>
    </fill>
    <fill>
      <patternFill patternType="gray125"/>
    </fill>
    <fill>
      <patternFill patternType="solid">
        <fgColor theme="4"/>
        <bgColor indexed="64"/>
      </patternFill>
    </fill>
  </fills>
  <borders count="27">
    <border>
      <left/>
      <right/>
      <top/>
      <bottom/>
      <diagonal/>
    </border>
    <border>
      <left/>
      <right/>
      <top style="thin">
        <color theme="0" tint="-0.14996795556505021"/>
      </top>
      <bottom style="thin">
        <color theme="0" tint="-0.14996795556505021"/>
      </bottom>
      <diagonal/>
    </border>
    <border>
      <left/>
      <right/>
      <top style="medium">
        <color theme="0" tint="-0.34998626667073579"/>
      </top>
      <bottom style="medium">
        <color theme="0" tint="-0.34998626667073579"/>
      </bottom>
      <diagonal/>
    </border>
    <border>
      <left style="medium">
        <color theme="1" tint="0.34998626667073579"/>
      </left>
      <right/>
      <top/>
      <bottom/>
      <diagonal/>
    </border>
    <border>
      <left/>
      <right style="medium">
        <color theme="1" tint="0.34998626667073579"/>
      </right>
      <top/>
      <bottom/>
      <diagonal/>
    </border>
    <border>
      <left style="medium">
        <color theme="1" tint="0.34998626667073579"/>
      </left>
      <right/>
      <top/>
      <bottom style="medium">
        <color theme="1" tint="0.34998626667073579"/>
      </bottom>
      <diagonal/>
    </border>
    <border>
      <left/>
      <right style="medium">
        <color theme="1" tint="0.34998626667073579"/>
      </right>
      <top/>
      <bottom style="medium">
        <color theme="1" tint="0.34998626667073579"/>
      </bottom>
      <diagonal/>
    </border>
    <border>
      <left/>
      <right/>
      <top/>
      <bottom style="dashed">
        <color theme="1" tint="0.34998626667073579"/>
      </bottom>
      <diagonal/>
    </border>
    <border>
      <left style="medium">
        <color theme="1" tint="0.34998626667073579"/>
      </left>
      <right style="medium">
        <color theme="1" tint="0.34998626667073579"/>
      </right>
      <top/>
      <bottom/>
      <diagonal/>
    </border>
    <border>
      <left/>
      <right/>
      <top/>
      <bottom style="medium">
        <color theme="1" tint="0.34998626667073579"/>
      </bottom>
      <diagonal/>
    </border>
    <border>
      <left style="medium">
        <color theme="1" tint="0.34998626667073579"/>
      </left>
      <right/>
      <top style="dashed">
        <color theme="1" tint="0.34998626667073579"/>
      </top>
      <bottom/>
      <diagonal/>
    </border>
    <border>
      <left/>
      <right style="medium">
        <color theme="1" tint="0.34998626667073579"/>
      </right>
      <top style="dashed">
        <color theme="1" tint="0.34998626667073579"/>
      </top>
      <bottom/>
      <diagonal/>
    </border>
    <border>
      <left/>
      <right/>
      <top style="dashed">
        <color theme="1" tint="0.34998626667073579"/>
      </top>
      <bottom/>
      <diagonal/>
    </border>
    <border>
      <left/>
      <right/>
      <top style="thin">
        <color theme="0" tint="-0.14996795556505021"/>
      </top>
      <bottom style="thin">
        <color theme="0" tint="-0.14993743705557422"/>
      </bottom>
      <diagonal/>
    </border>
    <border>
      <left/>
      <right/>
      <top style="thin">
        <color theme="0" tint="-0.14993743705557422"/>
      </top>
      <bottom style="thin">
        <color theme="0" tint="-0.14993743705557422"/>
      </bottom>
      <diagonal/>
    </border>
    <border>
      <left/>
      <right/>
      <top style="medium">
        <color theme="0" tint="-0.34998626667073579"/>
      </top>
      <bottom/>
      <diagonal/>
    </border>
    <border>
      <left style="medium">
        <color theme="1" tint="0.34998626667073579"/>
      </left>
      <right style="medium">
        <color theme="1" tint="0.34998626667073579"/>
      </right>
      <top style="dashed">
        <color theme="1" tint="0.34998626667073579"/>
      </top>
      <bottom/>
      <diagonal/>
    </border>
    <border>
      <left style="medium">
        <color theme="1" tint="0.34998626667073579"/>
      </left>
      <right style="medium">
        <color theme="1" tint="0.34998626667073579"/>
      </right>
      <top/>
      <bottom style="medium">
        <color theme="1" tint="0.34998626667073579"/>
      </bottom>
      <diagonal/>
    </border>
    <border>
      <left style="medium">
        <color theme="1" tint="0.34998626667073579"/>
      </left>
      <right style="medium">
        <color theme="1" tint="0.34998626667073579"/>
      </right>
      <top/>
      <bottom style="dashed">
        <color theme="1" tint="0.34998626667073579"/>
      </bottom>
      <diagonal/>
    </border>
    <border>
      <left style="medium">
        <color theme="1" tint="0.34998626667073579"/>
      </left>
      <right/>
      <top/>
      <bottom style="dashed">
        <color theme="1" tint="0.34998626667073579"/>
      </bottom>
      <diagonal/>
    </border>
    <border>
      <left/>
      <right style="medium">
        <color theme="1" tint="0.34998626667073579"/>
      </right>
      <top/>
      <bottom style="dashed">
        <color theme="1" tint="0.34998626667073579"/>
      </bottom>
      <diagonal/>
    </border>
    <border>
      <left style="medium">
        <color theme="4"/>
      </left>
      <right style="medium">
        <color theme="4"/>
      </right>
      <top style="medium">
        <color theme="4"/>
      </top>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1" tint="0.34998626667073579"/>
      </left>
      <right style="medium">
        <color theme="1" tint="0.34998626667073579"/>
      </right>
      <top style="medium">
        <color theme="1" tint="0.34998626667073579"/>
      </top>
      <bottom style="medium">
        <color theme="1" tint="0.34998626667073579"/>
      </bottom>
      <diagonal/>
    </border>
    <border>
      <left style="thin">
        <color indexed="64"/>
      </left>
      <right style="thin">
        <color indexed="64"/>
      </right>
      <top style="thin">
        <color indexed="64"/>
      </top>
      <bottom style="thin">
        <color indexed="64"/>
      </bottom>
      <diagonal/>
    </border>
  </borders>
  <cellStyleXfs count="11">
    <xf numFmtId="0" fontId="0" fillId="0" borderId="0" applyFill="0" applyBorder="0">
      <alignment vertical="center"/>
    </xf>
    <xf numFmtId="9" fontId="3" fillId="0" borderId="0" applyFont="0" applyFill="0" applyBorder="0" applyAlignment="0" applyProtection="0"/>
    <xf numFmtId="0" fontId="5" fillId="0" borderId="0" applyNumberFormat="0" applyFill="0" applyBorder="0" applyAlignment="0" applyProtection="0"/>
    <xf numFmtId="0" fontId="6" fillId="0" borderId="2" applyNumberFormat="0" applyFill="0" applyProtection="0">
      <alignment vertical="center"/>
    </xf>
    <xf numFmtId="0" fontId="7" fillId="0" borderId="0" applyNumberFormat="0" applyFill="0" applyBorder="0" applyAlignment="0" applyProtection="0"/>
    <xf numFmtId="0" fontId="13" fillId="2" borderId="0">
      <alignment horizontal="center" vertical="center"/>
    </xf>
    <xf numFmtId="164" fontId="9" fillId="0" borderId="7">
      <alignment horizontal="center" vertical="center"/>
    </xf>
    <xf numFmtId="9" fontId="11" fillId="0" borderId="0">
      <alignment horizontal="left" vertical="center" indent="1"/>
    </xf>
    <xf numFmtId="0" fontId="12" fillId="0" borderId="0" applyNumberFormat="0" applyFill="0" applyBorder="0" applyAlignment="0" applyProtection="0"/>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cellStyleXfs>
  <cellXfs count="73">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indent="1"/>
    </xf>
    <xf numFmtId="0" fontId="0" fillId="0" borderId="0" xfId="0" applyAlignment="1">
      <alignment horizontal="left" indent="1"/>
    </xf>
    <xf numFmtId="0" fontId="1" fillId="0" borderId="0" xfId="0" applyFont="1" applyAlignment="1"/>
    <xf numFmtId="0" fontId="0" fillId="0" borderId="0" xfId="0" applyBorder="1">
      <alignment vertical="center"/>
    </xf>
    <xf numFmtId="0" fontId="4" fillId="2" borderId="1" xfId="0" applyFont="1" applyFill="1" applyBorder="1" applyAlignment="1">
      <alignment horizontal="center" vertical="center"/>
    </xf>
    <xf numFmtId="9" fontId="0" fillId="0" borderId="13" xfId="1" applyFont="1" applyFill="1" applyBorder="1" applyAlignment="1">
      <alignment horizontal="center" vertical="center"/>
    </xf>
    <xf numFmtId="9" fontId="0" fillId="0" borderId="14" xfId="1" applyFont="1" applyFill="1" applyBorder="1" applyAlignment="1">
      <alignment horizontal="center" vertical="center"/>
    </xf>
    <xf numFmtId="0" fontId="4" fillId="2" borderId="1" xfId="0" applyFont="1" applyFill="1" applyBorder="1" applyAlignment="1">
      <alignment horizontal="left" vertical="center" indent="1"/>
    </xf>
    <xf numFmtId="165" fontId="0" fillId="0" borderId="14" xfId="0" applyNumberFormat="1" applyFill="1" applyBorder="1">
      <alignment vertical="center"/>
    </xf>
    <xf numFmtId="165" fontId="0" fillId="0" borderId="13" xfId="0" applyNumberFormat="1" applyFill="1" applyBorder="1">
      <alignment vertical="center"/>
    </xf>
    <xf numFmtId="0" fontId="4" fillId="2" borderId="1" xfId="0" applyFont="1" applyFill="1" applyBorder="1" applyAlignment="1">
      <alignment horizontal="right" vertical="center"/>
    </xf>
    <xf numFmtId="0" fontId="0" fillId="0" borderId="13" xfId="0" applyFill="1" applyBorder="1" applyAlignment="1">
      <alignment horizontal="left" vertical="center" indent="1"/>
    </xf>
    <xf numFmtId="0" fontId="0" fillId="0" borderId="14" xfId="0" applyFill="1" applyBorder="1" applyAlignment="1">
      <alignment horizontal="left" vertical="center" indent="1"/>
    </xf>
    <xf numFmtId="0" fontId="0" fillId="0" borderId="14" xfId="0" applyFill="1" applyBorder="1">
      <alignment vertical="center"/>
    </xf>
    <xf numFmtId="0" fontId="4" fillId="2" borderId="1" xfId="0" applyFont="1" applyFill="1" applyBorder="1">
      <alignment vertical="center"/>
    </xf>
    <xf numFmtId="0" fontId="0" fillId="0" borderId="13" xfId="0" applyFill="1" applyBorder="1">
      <alignment vertical="center"/>
    </xf>
    <xf numFmtId="0" fontId="14" fillId="0" borderId="2" xfId="9" applyBorder="1" applyAlignment="1" applyProtection="1">
      <alignment horizontal="left" vertical="center"/>
      <protection locked="0"/>
    </xf>
    <xf numFmtId="0" fontId="7" fillId="0" borderId="0" xfId="4" applyAlignment="1" applyProtection="1">
      <alignment vertical="top"/>
      <protection locked="0"/>
    </xf>
    <xf numFmtId="0" fontId="16" fillId="2" borderId="25" xfId="0" applyFont="1" applyFill="1" applyBorder="1" applyAlignment="1">
      <alignment horizontal="left" vertical="center" wrapText="1" indent="1"/>
    </xf>
    <xf numFmtId="0" fontId="0" fillId="0" borderId="0" xfId="0" applyProtection="1">
      <alignment vertical="center"/>
      <protection locked="0"/>
    </xf>
    <xf numFmtId="0" fontId="5" fillId="0" borderId="0" xfId="2" applyProtection="1">
      <protection locked="0"/>
    </xf>
    <xf numFmtId="0" fontId="2" fillId="0" borderId="0" xfId="0" applyFont="1" applyAlignment="1" applyProtection="1">
      <alignment horizontal="right"/>
      <protection locked="0"/>
    </xf>
    <xf numFmtId="0" fontId="6" fillId="0" borderId="2" xfId="3" applyProtection="1">
      <alignment vertical="center"/>
      <protection locked="0"/>
    </xf>
    <xf numFmtId="0" fontId="6" fillId="0" borderId="15" xfId="3" applyBorder="1" applyProtection="1">
      <alignment vertical="center"/>
      <protection locked="0"/>
    </xf>
    <xf numFmtId="0" fontId="1" fillId="0" borderId="0" xfId="0" applyFont="1" applyAlignment="1" applyProtection="1">
      <protection locked="0"/>
    </xf>
    <xf numFmtId="164" fontId="9" fillId="0" borderId="4" xfId="6" applyBorder="1" applyProtection="1">
      <alignment horizontal="center" vertical="center"/>
      <protection locked="0"/>
    </xf>
    <xf numFmtId="0" fontId="0" fillId="0" borderId="0" xfId="0" applyBorder="1" applyProtection="1">
      <alignment vertical="center"/>
      <protection locked="0"/>
    </xf>
    <xf numFmtId="9" fontId="10" fillId="0" borderId="0" xfId="1" applyFont="1" applyAlignment="1" applyProtection="1">
      <alignment horizontal="left" vertical="center" indent="1"/>
      <protection locked="0"/>
    </xf>
    <xf numFmtId="9" fontId="3" fillId="0" borderId="0" xfId="0" applyNumberFormat="1" applyFont="1" applyAlignment="1" applyProtection="1">
      <alignment horizontal="left" vertical="center" indent="1"/>
      <protection locked="0"/>
    </xf>
    <xf numFmtId="9" fontId="3" fillId="0" borderId="0" xfId="0" applyNumberFormat="1" applyFont="1" applyBorder="1" applyAlignment="1" applyProtection="1">
      <alignment horizontal="left" vertical="center" indent="1"/>
      <protection locked="0"/>
    </xf>
    <xf numFmtId="0" fontId="0" fillId="0" borderId="8" xfId="0" applyBorder="1" applyAlignment="1" applyProtection="1">
      <protection locked="0"/>
    </xf>
    <xf numFmtId="0" fontId="0" fillId="0" borderId="0" xfId="0" applyAlignment="1" applyProtection="1">
      <alignment horizontal="left" indent="1"/>
      <protection locked="0"/>
    </xf>
    <xf numFmtId="0" fontId="0" fillId="0" borderId="8" xfId="0" applyBorder="1" applyAlignment="1" applyProtection="1">
      <alignment horizontal="left" indent="1"/>
      <protection locked="0"/>
    </xf>
    <xf numFmtId="0" fontId="0" fillId="0" borderId="0" xfId="0" applyBorder="1" applyAlignment="1" applyProtection="1">
      <alignment horizontal="left" indent="1"/>
      <protection locked="0"/>
    </xf>
    <xf numFmtId="0" fontId="0" fillId="0" borderId="17" xfId="0" applyBorder="1" applyProtection="1">
      <alignment vertical="center"/>
      <protection locked="0"/>
    </xf>
    <xf numFmtId="0" fontId="0" fillId="0" borderId="5" xfId="0" applyBorder="1" applyProtection="1">
      <alignment vertical="center"/>
      <protection locked="0"/>
    </xf>
    <xf numFmtId="0" fontId="0" fillId="0" borderId="9" xfId="0" applyBorder="1" applyProtection="1">
      <alignment vertical="center"/>
      <protection locked="0"/>
    </xf>
    <xf numFmtId="0" fontId="0" fillId="0" borderId="6" xfId="0" applyBorder="1" applyProtection="1">
      <alignment vertical="center"/>
      <protection locked="0"/>
    </xf>
    <xf numFmtId="0" fontId="6" fillId="0" borderId="2" xfId="3" applyFill="1" applyProtection="1">
      <alignment vertical="center"/>
      <protection locked="0"/>
    </xf>
    <xf numFmtId="0" fontId="13" fillId="2" borderId="21" xfId="5" applyBorder="1" applyAlignment="1">
      <alignment horizontal="center" vertical="center" wrapText="1"/>
    </xf>
    <xf numFmtId="164" fontId="9" fillId="0" borderId="18" xfId="6" applyBorder="1">
      <alignment horizontal="center" vertical="center"/>
    </xf>
    <xf numFmtId="9" fontId="11" fillId="0" borderId="16" xfId="1" applyFont="1" applyBorder="1" applyAlignment="1" applyProtection="1">
      <alignment horizontal="left" vertical="center" indent="2"/>
    </xf>
    <xf numFmtId="9" fontId="11" fillId="0" borderId="16" xfId="7" applyBorder="1" applyAlignment="1">
      <alignment horizontal="left" vertical="center" indent="2"/>
    </xf>
    <xf numFmtId="0" fontId="17" fillId="0" borderId="0" xfId="0" applyFont="1">
      <alignment vertical="center"/>
    </xf>
    <xf numFmtId="165" fontId="17" fillId="0" borderId="0" xfId="0" applyNumberFormat="1" applyFont="1" applyAlignment="1">
      <alignment horizontal="left" vertical="center"/>
    </xf>
    <xf numFmtId="0" fontId="18" fillId="0" borderId="0" xfId="0" applyFont="1">
      <alignment vertical="center"/>
    </xf>
    <xf numFmtId="0" fontId="0" fillId="0" borderId="26" xfId="0" applyBorder="1" applyAlignment="1">
      <alignment horizontal="left" vertical="center"/>
    </xf>
    <xf numFmtId="0" fontId="20" fillId="0" borderId="26" xfId="0" pivotButton="1" applyFont="1" applyBorder="1" applyAlignment="1">
      <alignment horizontal="left" vertical="center"/>
    </xf>
    <xf numFmtId="0" fontId="20" fillId="0" borderId="26" xfId="0" applyFont="1" applyBorder="1" applyAlignment="1">
      <alignment horizontal="left" vertical="center"/>
    </xf>
    <xf numFmtId="0" fontId="0" fillId="0" borderId="0" xfId="0" applyAlignment="1">
      <alignment vertical="center"/>
    </xf>
    <xf numFmtId="0" fontId="14" fillId="0" borderId="2" xfId="9" applyBorder="1" applyAlignment="1" applyProtection="1">
      <alignment horizontal="left" vertical="center"/>
      <protection locked="0"/>
    </xf>
    <xf numFmtId="0" fontId="0" fillId="0" borderId="14" xfId="0" applyFill="1" applyBorder="1">
      <alignment vertical="center"/>
    </xf>
    <xf numFmtId="0" fontId="4" fillId="2" borderId="1" xfId="0" applyFont="1" applyFill="1" applyBorder="1">
      <alignment vertical="center"/>
    </xf>
    <xf numFmtId="0" fontId="0" fillId="0" borderId="13" xfId="0" applyFill="1" applyBorder="1">
      <alignment vertical="center"/>
    </xf>
    <xf numFmtId="0" fontId="8" fillId="0" borderId="2" xfId="3" applyNumberFormat="1" applyFont="1" applyFill="1" applyAlignment="1" applyProtection="1">
      <alignment horizontal="center" vertical="center"/>
      <protection locked="0"/>
    </xf>
    <xf numFmtId="9" fontId="11" fillId="0" borderId="10" xfId="7" applyBorder="1" applyAlignment="1">
      <alignment horizontal="left" vertical="center" indent="2"/>
    </xf>
    <xf numFmtId="9" fontId="11" fillId="0" borderId="12" xfId="7" applyBorder="1" applyAlignment="1">
      <alignment horizontal="left" vertical="center" indent="2"/>
    </xf>
    <xf numFmtId="9" fontId="11" fillId="0" borderId="11" xfId="7" applyBorder="1" applyAlignment="1">
      <alignment horizontal="left" vertical="center" indent="2"/>
    </xf>
    <xf numFmtId="164" fontId="9" fillId="0" borderId="19" xfId="6" applyBorder="1">
      <alignment horizontal="center" vertical="center"/>
    </xf>
    <xf numFmtId="164" fontId="9" fillId="0" borderId="7" xfId="6">
      <alignment horizontal="center" vertical="center"/>
    </xf>
    <xf numFmtId="164" fontId="9" fillId="0" borderId="20" xfId="6" applyBorder="1">
      <alignment horizontal="center" vertical="center"/>
    </xf>
    <xf numFmtId="0" fontId="0" fillId="0" borderId="3" xfId="0" applyBorder="1" applyAlignment="1" applyProtection="1">
      <alignment horizontal="left" indent="1"/>
      <protection locked="0"/>
    </xf>
    <xf numFmtId="0" fontId="0" fillId="0" borderId="0" xfId="0" applyBorder="1" applyAlignment="1" applyProtection="1">
      <alignment horizontal="left" indent="1"/>
      <protection locked="0"/>
    </xf>
    <xf numFmtId="0" fontId="0" fillId="0" borderId="4" xfId="0" applyBorder="1" applyAlignment="1" applyProtection="1">
      <alignment horizontal="left" indent="1"/>
      <protection locked="0"/>
    </xf>
    <xf numFmtId="0" fontId="13" fillId="2" borderId="22" xfId="5" applyBorder="1" applyAlignment="1">
      <alignment horizontal="center" vertical="center" wrapText="1"/>
    </xf>
    <xf numFmtId="0" fontId="13" fillId="2" borderId="23" xfId="5" applyBorder="1" applyAlignment="1">
      <alignment horizontal="center" vertical="center" wrapText="1"/>
    </xf>
    <xf numFmtId="0" fontId="13" fillId="2" borderId="24" xfId="5" applyBorder="1" applyAlignment="1">
      <alignment horizontal="center" vertical="center" wrapText="1"/>
    </xf>
    <xf numFmtId="0" fontId="21" fillId="0" borderId="0" xfId="0" applyFont="1" applyAlignment="1">
      <alignment horizontal="center" vertical="center"/>
    </xf>
    <xf numFmtId="0" fontId="19" fillId="0" borderId="0" xfId="0" applyFont="1" applyAlignment="1">
      <alignment horizontal="center" vertical="center"/>
    </xf>
    <xf numFmtId="166" fontId="0" fillId="0" borderId="26" xfId="0" applyNumberFormat="1" applyBorder="1" applyAlignment="1">
      <alignment horizontal="left" vertical="center"/>
    </xf>
    <xf numFmtId="166" fontId="17" fillId="0" borderId="0" xfId="0" applyNumberFormat="1" applyFont="1" applyAlignment="1">
      <alignment horizontal="left" vertical="center"/>
    </xf>
  </cellXfs>
  <cellStyles count="11">
    <cellStyle name="Encabezado 1" xfId="3" builtinId="16" customBuiltin="1"/>
    <cellStyle name="Hipervínculo" xfId="9" builtinId="8" customBuiltin="1"/>
    <cellStyle name="Hipervínculo visitado" xfId="10" builtinId="9" customBuiltin="1"/>
    <cellStyle name="Key Metric Header" xfId="5" xr:uid="{00000000-0005-0000-0000-000005000000}"/>
    <cellStyle name="Key Metric Percentage" xfId="7" xr:uid="{00000000-0005-0000-0000-000006000000}"/>
    <cellStyle name="Key Metric Value" xfId="6" xr:uid="{00000000-0005-0000-0000-000007000000}"/>
    <cellStyle name="Normal" xfId="0" builtinId="0" customBuiltin="1"/>
    <cellStyle name="Porcentaje" xfId="1" builtinId="5"/>
    <cellStyle name="Título" xfId="2" builtinId="15" customBuiltin="1"/>
    <cellStyle name="Título 2" xfId="4" builtinId="17" customBuiltin="1"/>
    <cellStyle name="Título 3" xfId="8" builtinId="18" customBuiltin="1"/>
  </cellStyles>
  <dxfs count="107">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0C]"/>
    </dxf>
    <dxf>
      <numFmt numFmtId="165" formatCode="&quot;$&quot;#,##0.00"/>
    </dxf>
    <dxf>
      <numFmt numFmtId="166" formatCode="#,##0.00\ [$€-40C]"/>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fill>
        <patternFill>
          <bgColor theme="0" tint="-4.9989318521683403E-2"/>
        </patternFill>
      </fill>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2"/>
        <color theme="1" tint="0.34998626667073579"/>
        <name val="Trebuchet MS"/>
        <scheme val="major"/>
      </font>
    </dxf>
    <dxf>
      <font>
        <b/>
      </font>
    </dxf>
    <dxf>
      <font>
        <b/>
      </font>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microsoft.com/office/2007/relationships/slicerCache" Target="slicerCaches/slicerCache1.xml"/><Relationship Id="rId4" Type="http://schemas.openxmlformats.org/officeDocument/2006/relationships/pivotCacheDefinition" Target="pivotCache/pivotCacheDefinition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[Jahresfinanzbericht-aktualisieren.xlsx]Tableau de bord financier annue!PivotTable1</c:name>
    <c:fmtId val="11"/>
  </c:pivotSource>
  <c:chart>
    <c:autoTitleDeleted val="0"/>
    <c:pivotFmts>
      <c:pivotFmt>
        <c:idx val="0"/>
        <c:spPr>
          <a:gradFill>
            <a:gsLst>
              <a:gs pos="100000">
                <a:schemeClr val="accent1">
                  <a:alpha val="0"/>
                </a:schemeClr>
              </a:gs>
              <a:gs pos="50000">
                <a:schemeClr val="accent1"/>
              </a:gs>
            </a:gsLst>
            <a:lin ang="5400000" scaled="0"/>
          </a:gradFill>
          <a:ln>
            <a:noFill/>
          </a:ln>
          <a:effectLst/>
          <a:sp3d/>
        </c:spPr>
        <c:marker>
          <c:symbol val="none"/>
        </c:marker>
        <c:dLbl>
          <c:idx val="0"/>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
        <c:idx val="1"/>
        <c:spPr>
          <a:gradFill>
            <a:gsLst>
              <a:gs pos="100000">
                <a:schemeClr val="accent1">
                  <a:alpha val="0"/>
                </a:schemeClr>
              </a:gs>
              <a:gs pos="50000">
                <a:schemeClr val="accent1"/>
              </a:gs>
            </a:gsLst>
            <a:lin ang="5400000" scaled="0"/>
          </a:gradFill>
          <a:ln>
            <a:noFill/>
          </a:ln>
          <a:effectLst/>
          <a:sp3d/>
        </c:spPr>
        <c:marker>
          <c:symbol val="none"/>
        </c:marker>
        <c:dLbl>
          <c:idx val="0"/>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2"/>
        <c:spPr>
          <a:gradFill>
            <a:gsLst>
              <a:gs pos="100000">
                <a:schemeClr val="accent1">
                  <a:alpha val="0"/>
                </a:schemeClr>
              </a:gs>
              <a:gs pos="50000">
                <a:schemeClr val="accent1"/>
              </a:gs>
            </a:gsLst>
            <a:lin ang="5400000" scaled="0"/>
          </a:gradFill>
          <a:ln>
            <a:noFill/>
          </a:ln>
          <a:effectLst/>
          <a:sp3d/>
        </c:spPr>
        <c:marker>
          <c:symbol val="none"/>
        </c:marker>
        <c:dLbl>
          <c:idx val="0"/>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3"/>
        <c:spPr>
          <a:gradFill>
            <a:gsLst>
              <a:gs pos="100000">
                <a:schemeClr val="accent1">
                  <a:alpha val="0"/>
                </a:schemeClr>
              </a:gs>
              <a:gs pos="50000">
                <a:schemeClr val="accent1"/>
              </a:gs>
            </a:gsLst>
            <a:lin ang="5400000" scaled="0"/>
          </a:gradFill>
          <a:ln>
            <a:noFill/>
          </a:ln>
          <a:effectLst/>
          <a:sp3d/>
        </c:spPr>
        <c:marker>
          <c:symbol val="none"/>
        </c:marker>
        <c:dLbl>
          <c:idx val="0"/>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4"/>
        <c:spPr>
          <a:gradFill>
            <a:gsLst>
              <a:gs pos="100000">
                <a:schemeClr val="accent1">
                  <a:alpha val="0"/>
                </a:schemeClr>
              </a:gs>
              <a:gs pos="50000">
                <a:schemeClr val="accent1"/>
              </a:gs>
            </a:gsLst>
            <a:lin ang="5400000" scaled="0"/>
          </a:gradFill>
          <a:ln>
            <a:noFill/>
          </a:ln>
          <a:effectLst/>
          <a:sp3d/>
        </c:spPr>
        <c:marker>
          <c:symbol val="none"/>
        </c:marker>
        <c:dLbl>
          <c:idx val="0"/>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5"/>
        <c:spPr>
          <a:gradFill>
            <a:gsLst>
              <a:gs pos="100000">
                <a:schemeClr val="accent1">
                  <a:alpha val="0"/>
                </a:schemeClr>
              </a:gs>
              <a:gs pos="50000">
                <a:schemeClr val="accent1"/>
              </a:gs>
            </a:gsLst>
            <a:lin ang="5400000" scaled="0"/>
          </a:gradFill>
          <a:ln>
            <a:noFill/>
          </a:ln>
          <a:effectLst/>
          <a:sp3d/>
        </c:spPr>
        <c:marker>
          <c:symbol val="none"/>
        </c:marker>
        <c:dLbl>
          <c:idx val="0"/>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6"/>
        <c:spPr>
          <a:gradFill>
            <a:gsLst>
              <a:gs pos="100000">
                <a:schemeClr val="accent1">
                  <a:alpha val="0"/>
                </a:schemeClr>
              </a:gs>
              <a:gs pos="50000">
                <a:schemeClr val="accent1"/>
              </a:gs>
            </a:gsLst>
            <a:lin ang="5400000" scaled="0"/>
          </a:gradFill>
          <a:ln>
            <a:noFill/>
          </a:ln>
          <a:effectLst/>
          <a:sp3d/>
        </c:spPr>
        <c:marker>
          <c:symbol val="none"/>
        </c:marker>
        <c:dLbl>
          <c:idx val="0"/>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7"/>
        <c:dLbl>
          <c:idx val="0"/>
          <c:layout>
            <c:manualLayout>
              <c:x val="1.3882237573788044E-2"/>
              <c:y val="-6.3191153238546599E-2"/>
            </c:manualLayout>
          </c:layout>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8"/>
        <c:dLbl>
          <c:idx val="0"/>
          <c:layout>
            <c:manualLayout>
              <c:x val="-1.5424708415320112E-3"/>
              <c:y val="-7.8988941548183284E-2"/>
            </c:manualLayout>
          </c:layout>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9"/>
        <c:dLbl>
          <c:idx val="0"/>
          <c:layout>
            <c:manualLayout>
              <c:x val="2.4679533464512064E-2"/>
              <c:y val="-4.7393364928909977E-2"/>
            </c:manualLayout>
          </c:layout>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10"/>
        <c:dLbl>
          <c:idx val="0"/>
          <c:layout>
            <c:manualLayout>
              <c:x val="4.6274125245960333E-3"/>
              <c:y val="-0.10005265929436548"/>
            </c:manualLayout>
          </c:layout>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11"/>
        <c:dLbl>
          <c:idx val="0"/>
          <c:layout>
            <c:manualLayout>
              <c:x val="1.3882237573787988E-2"/>
              <c:y val="-3.6861506055818852E-2"/>
            </c:manualLayout>
          </c:layout>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12"/>
      </c:pivotFmt>
    </c:pivotFmts>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3.088489854918797E-3"/>
          <c:y val="0.13859370395784779"/>
          <c:w val="0.99536726521762176"/>
          <c:h val="0.64283715476757142"/>
        </c:manualLayout>
      </c:layout>
      <c:bar3DChart>
        <c:barDir val="col"/>
        <c:grouping val="clustered"/>
        <c:varyColors val="0"/>
        <c:ser>
          <c:idx val="0"/>
          <c:order val="0"/>
          <c:tx>
            <c:strRef>
              <c:f>'Tableau de bord financier annue'!$B$17</c:f>
              <c:strCache>
                <c:ptCount val="1"/>
                <c:pt idx="0">
                  <c:v>2018'</c:v>
                </c:pt>
              </c:strCache>
            </c:strRef>
          </c:tx>
          <c:spPr>
            <a:gradFill>
              <a:gsLst>
                <a:gs pos="100000">
                  <a:schemeClr val="accent1">
                    <a:alpha val="0"/>
                  </a:schemeClr>
                </a:gs>
                <a:gs pos="50000">
                  <a:schemeClr val="accent1"/>
                </a:gs>
              </a:gsLst>
              <a:lin ang="5400000" scaled="0"/>
            </a:gradFill>
            <a:ln>
              <a:noFill/>
            </a:ln>
            <a:effectLst/>
            <a:sp3d/>
          </c:spPr>
          <c:invertIfNegative val="0"/>
          <c:dLbls>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'Tableau de bord financier annue'!$A$18:$A$19</c:f>
              <c:strCache>
                <c:ptCount val="1"/>
                <c:pt idx="0">
                  <c:v>MESURE 1</c:v>
                </c:pt>
              </c:strCache>
            </c:strRef>
          </c:cat>
          <c:val>
            <c:numRef>
              <c:f>'Tableau de bord financier annue'!$B$18:$B$19</c:f>
              <c:numCache>
                <c:formatCode>#,##0.00\ [$€-40C]</c:formatCode>
                <c:ptCount val="1"/>
                <c:pt idx="0">
                  <c:v>12.8</c:v>
                </c:pt>
              </c:numCache>
            </c:numRef>
          </c:val>
          <c:extLst>
            <c:ext xmlns:c16="http://schemas.microsoft.com/office/drawing/2014/chart" uri="{C3380CC4-5D6E-409C-BE32-E72D297353CC}">
              <c16:uniqueId val="{0000000B-D50D-4CA2-AAAA-4AF268AA60D5}"/>
            </c:ext>
          </c:extLst>
        </c:ser>
        <c:ser>
          <c:idx val="1"/>
          <c:order val="1"/>
          <c:tx>
            <c:strRef>
              <c:f>'Tableau de bord financier annue'!$C$17</c:f>
              <c:strCache>
                <c:ptCount val="1"/>
                <c:pt idx="0">
                  <c:v>2019'</c:v>
                </c:pt>
              </c:strCache>
            </c:strRef>
          </c:tx>
          <c:spPr>
            <a:gradFill>
              <a:gsLst>
                <a:gs pos="100000">
                  <a:schemeClr val="accent2">
                    <a:alpha val="0"/>
                  </a:schemeClr>
                </a:gs>
                <a:gs pos="50000">
                  <a:schemeClr val="accent2"/>
                </a:gs>
              </a:gsLst>
              <a:lin ang="5400000" scaled="0"/>
            </a:gradFill>
            <a:ln>
              <a:noFill/>
            </a:ln>
            <a:effectLst/>
            <a:sp3d/>
          </c:spPr>
          <c:invertIfNegative val="0"/>
          <c:dLbls>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'Tableau de bord financier annue'!$A$18:$A$19</c:f>
              <c:strCache>
                <c:ptCount val="1"/>
                <c:pt idx="0">
                  <c:v>MESURE 1</c:v>
                </c:pt>
              </c:strCache>
            </c:strRef>
          </c:cat>
          <c:val>
            <c:numRef>
              <c:f>'Tableau de bord financier annue'!$C$18:$C$19</c:f>
              <c:numCache>
                <c:formatCode>#,##0.00\ [$€-40C]</c:formatCode>
                <c:ptCount val="1"/>
                <c:pt idx="0">
                  <c:v>12.81</c:v>
                </c:pt>
              </c:numCache>
            </c:numRef>
          </c:val>
          <c:extLst>
            <c:ext xmlns:c16="http://schemas.microsoft.com/office/drawing/2014/chart" uri="{C3380CC4-5D6E-409C-BE32-E72D297353CC}">
              <c16:uniqueId val="{0000000C-D50D-4CA2-AAAA-4AF268AA60D5}"/>
            </c:ext>
          </c:extLst>
        </c:ser>
        <c:ser>
          <c:idx val="2"/>
          <c:order val="2"/>
          <c:tx>
            <c:strRef>
              <c:f>'Tableau de bord financier annue'!$D$17</c:f>
              <c:strCache>
                <c:ptCount val="1"/>
                <c:pt idx="0">
                  <c:v>2020'</c:v>
                </c:pt>
              </c:strCache>
            </c:strRef>
          </c:tx>
          <c:spPr>
            <a:gradFill>
              <a:gsLst>
                <a:gs pos="100000">
                  <a:schemeClr val="accent3">
                    <a:alpha val="0"/>
                  </a:schemeClr>
                </a:gs>
                <a:gs pos="50000">
                  <a:schemeClr val="accent3"/>
                </a:gs>
              </a:gsLst>
              <a:lin ang="5400000" scaled="0"/>
            </a:gradFill>
            <a:ln>
              <a:noFill/>
            </a:ln>
            <a:effectLst/>
            <a:sp3d/>
          </c:spPr>
          <c:invertIfNegative val="0"/>
          <c:dLbls>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'Tableau de bord financier annue'!$A$18:$A$19</c:f>
              <c:strCache>
                <c:ptCount val="1"/>
                <c:pt idx="0">
                  <c:v>MESURE 1</c:v>
                </c:pt>
              </c:strCache>
            </c:strRef>
          </c:cat>
          <c:val>
            <c:numRef>
              <c:f>'Tableau de bord financier annue'!$D$18:$D$19</c:f>
              <c:numCache>
                <c:formatCode>#,##0.00\ [$€-40C]</c:formatCode>
                <c:ptCount val="1"/>
                <c:pt idx="0">
                  <c:v>13.78</c:v>
                </c:pt>
              </c:numCache>
            </c:numRef>
          </c:val>
          <c:extLst>
            <c:ext xmlns:c16="http://schemas.microsoft.com/office/drawing/2014/chart" uri="{C3380CC4-5D6E-409C-BE32-E72D297353CC}">
              <c16:uniqueId val="{0000000D-D50D-4CA2-AAAA-4AF268AA60D5}"/>
            </c:ext>
          </c:extLst>
        </c:ser>
        <c:ser>
          <c:idx val="3"/>
          <c:order val="3"/>
          <c:tx>
            <c:strRef>
              <c:f>'Tableau de bord financier annue'!$E$17</c:f>
              <c:strCache>
                <c:ptCount val="1"/>
                <c:pt idx="0">
                  <c:v>2021'</c:v>
                </c:pt>
              </c:strCache>
            </c:strRef>
          </c:tx>
          <c:spPr>
            <a:gradFill>
              <a:gsLst>
                <a:gs pos="100000">
                  <a:schemeClr val="accent4">
                    <a:alpha val="0"/>
                  </a:schemeClr>
                </a:gs>
                <a:gs pos="50000">
                  <a:schemeClr val="accent4"/>
                </a:gs>
              </a:gsLst>
              <a:lin ang="5400000" scaled="0"/>
            </a:gradFill>
            <a:ln>
              <a:noFill/>
            </a:ln>
            <a:effectLst/>
            <a:sp3d/>
          </c:spPr>
          <c:invertIfNegative val="0"/>
          <c:dLbls>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0"/>
              </c:ext>
            </c:extLst>
          </c:dLbls>
          <c:cat>
            <c:strRef>
              <c:f>'Tableau de bord financier annue'!$A$18:$A$19</c:f>
              <c:strCache>
                <c:ptCount val="1"/>
                <c:pt idx="0">
                  <c:v>MESURE 1</c:v>
                </c:pt>
              </c:strCache>
            </c:strRef>
          </c:cat>
          <c:val>
            <c:numRef>
              <c:f>'Tableau de bord financier annue'!$E$18:$E$19</c:f>
              <c:numCache>
                <c:formatCode>#,##0.00\ [$€-40C]</c:formatCode>
                <c:ptCount val="1"/>
                <c:pt idx="0">
                  <c:v>14.29</c:v>
                </c:pt>
              </c:numCache>
            </c:numRef>
          </c:val>
          <c:extLst>
            <c:ext xmlns:c16="http://schemas.microsoft.com/office/drawing/2014/chart" uri="{C3380CC4-5D6E-409C-BE32-E72D297353CC}">
              <c16:uniqueId val="{0000000E-D50D-4CA2-AAAA-4AF268AA60D5}"/>
            </c:ext>
          </c:extLst>
        </c:ser>
        <c:ser>
          <c:idx val="4"/>
          <c:order val="4"/>
          <c:tx>
            <c:strRef>
              <c:f>'Tableau de bord financier annue'!$F$17</c:f>
              <c:strCache>
                <c:ptCount val="1"/>
                <c:pt idx="0">
                  <c:v>2022'</c:v>
                </c:pt>
              </c:strCache>
            </c:strRef>
          </c:tx>
          <c:spPr>
            <a:gradFill>
              <a:gsLst>
                <a:gs pos="100000">
                  <a:schemeClr val="accent5">
                    <a:alpha val="0"/>
                  </a:schemeClr>
                </a:gs>
                <a:gs pos="50000">
                  <a:schemeClr val="accent5"/>
                </a:gs>
              </a:gsLst>
              <a:lin ang="5400000" scaled="0"/>
            </a:gradFill>
            <a:ln>
              <a:noFill/>
            </a:ln>
            <a:effectLst/>
            <a:sp3d/>
          </c:spPr>
          <c:invertIfNegative val="0"/>
          <c:dLbls>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'Tableau de bord financier annue'!$A$18:$A$19</c:f>
              <c:strCache>
                <c:ptCount val="1"/>
                <c:pt idx="0">
                  <c:v>MESURE 1</c:v>
                </c:pt>
              </c:strCache>
            </c:strRef>
          </c:cat>
          <c:val>
            <c:numRef>
              <c:f>'Tableau de bord financier annue'!$F$18:$F$19</c:f>
              <c:numCache>
                <c:formatCode>#,##0.00\ [$€-40C]</c:formatCode>
                <c:ptCount val="1"/>
                <c:pt idx="0">
                  <c:v>15.57</c:v>
                </c:pt>
              </c:numCache>
            </c:numRef>
          </c:val>
          <c:extLst>
            <c:ext xmlns:c16="http://schemas.microsoft.com/office/drawing/2014/chart" uri="{C3380CC4-5D6E-409C-BE32-E72D297353CC}">
              <c16:uniqueId val="{0000000F-D50D-4CA2-AAAA-4AF268AA60D5}"/>
            </c:ext>
          </c:extLst>
        </c:ser>
        <c:ser>
          <c:idx val="5"/>
          <c:order val="5"/>
          <c:tx>
            <c:strRef>
              <c:f>'Tableau de bord financier annue'!$G$17</c:f>
              <c:strCache>
                <c:ptCount val="1"/>
                <c:pt idx="0">
                  <c:v>2023'</c:v>
                </c:pt>
              </c:strCache>
            </c:strRef>
          </c:tx>
          <c:spPr>
            <a:gradFill>
              <a:gsLst>
                <a:gs pos="100000">
                  <a:schemeClr val="accent6">
                    <a:alpha val="0"/>
                  </a:schemeClr>
                </a:gs>
                <a:gs pos="50000">
                  <a:schemeClr val="accent6"/>
                </a:gs>
              </a:gsLst>
              <a:lin ang="5400000" scaled="0"/>
            </a:gradFill>
            <a:ln>
              <a:noFill/>
            </a:ln>
            <a:effectLst/>
            <a:sp3d/>
          </c:spPr>
          <c:invertIfNegative val="0"/>
          <c:dLbls>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0"/>
              </c:ext>
            </c:extLst>
          </c:dLbls>
          <c:cat>
            <c:strRef>
              <c:f>'Tableau de bord financier annue'!$A$18:$A$19</c:f>
              <c:strCache>
                <c:ptCount val="1"/>
                <c:pt idx="0">
                  <c:v>MESURE 1</c:v>
                </c:pt>
              </c:strCache>
            </c:strRef>
          </c:cat>
          <c:val>
            <c:numRef>
              <c:f>'Tableau de bord financier annue'!$G$18:$G$19</c:f>
              <c:numCache>
                <c:formatCode>#,##0.00\ [$€-40C]</c:formatCode>
                <c:ptCount val="1"/>
                <c:pt idx="0">
                  <c:v>16.78</c:v>
                </c:pt>
              </c:numCache>
            </c:numRef>
          </c:val>
          <c:extLst>
            <c:ext xmlns:c16="http://schemas.microsoft.com/office/drawing/2014/chart" uri="{C3380CC4-5D6E-409C-BE32-E72D297353CC}">
              <c16:uniqueId val="{00000010-D50D-4CA2-AAAA-4AF268AA60D5}"/>
            </c:ext>
          </c:extLst>
        </c:ser>
        <c:ser>
          <c:idx val="6"/>
          <c:order val="6"/>
          <c:tx>
            <c:strRef>
              <c:f>'Tableau de bord financier annue'!$H$17</c:f>
              <c:strCache>
                <c:ptCount val="1"/>
                <c:pt idx="0">
                  <c:v>2024'</c:v>
                </c:pt>
              </c:strCache>
            </c:strRef>
          </c:tx>
          <c:spPr>
            <a:gradFill>
              <a:gsLst>
                <a:gs pos="100000">
                  <a:schemeClr val="accent1">
                    <a:lumMod val="60000"/>
                    <a:alpha val="0"/>
                  </a:schemeClr>
                </a:gs>
                <a:gs pos="50000">
                  <a:schemeClr val="accent1">
                    <a:lumMod val="60000"/>
                  </a:schemeClr>
                </a:gs>
              </a:gsLst>
              <a:lin ang="5400000" scaled="0"/>
            </a:gradFill>
            <a:ln>
              <a:noFill/>
            </a:ln>
            <a:effectLst/>
            <a:sp3d/>
          </c:spPr>
          <c:invertIfNegative val="0"/>
          <c:dLbls>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'Tableau de bord financier annue'!$A$18:$A$19</c:f>
              <c:strCache>
                <c:ptCount val="1"/>
                <c:pt idx="0">
                  <c:v>MESURE 1</c:v>
                </c:pt>
              </c:strCache>
            </c:strRef>
          </c:cat>
          <c:val>
            <c:numRef>
              <c:f>'Tableau de bord financier annue'!$H$18:$H$19</c:f>
              <c:numCache>
                <c:formatCode>#,##0.00\ [$€-40C]</c:formatCode>
                <c:ptCount val="1"/>
                <c:pt idx="0">
                  <c:v>19.96</c:v>
                </c:pt>
              </c:numCache>
            </c:numRef>
          </c:val>
          <c:extLst>
            <c:ext xmlns:c16="http://schemas.microsoft.com/office/drawing/2014/chart" uri="{C3380CC4-5D6E-409C-BE32-E72D297353CC}">
              <c16:uniqueId val="{00000011-D50D-4CA2-AAAA-4AF268AA60D5}"/>
            </c:ext>
          </c:extLst>
        </c:ser>
        <c:dLbls>
          <c:showLegendKey val="0"/>
          <c:showVal val="0"/>
          <c:showCatName val="0"/>
          <c:showSerName val="0"/>
          <c:showPercent val="0"/>
          <c:showBubbleSize val="0"/>
        </c:dLbls>
        <c:gapWidth val="150"/>
        <c:gapDepth val="0"/>
        <c:shape val="box"/>
        <c:axId val="1201010351"/>
        <c:axId val="1201007951"/>
        <c:axId val="0"/>
      </c:bar3DChart>
      <c:catAx>
        <c:axId val="1201010351"/>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01007951"/>
        <c:crosses val="autoZero"/>
        <c:auto val="1"/>
        <c:lblAlgn val="ctr"/>
        <c:lblOffset val="100"/>
        <c:noMultiLvlLbl val="0"/>
      </c:catAx>
      <c:valAx>
        <c:axId val="1201007951"/>
        <c:scaling>
          <c:orientation val="minMax"/>
        </c:scaling>
        <c:delete val="1"/>
        <c:axPos val="l"/>
        <c:majorGridlines>
          <c:spPr>
            <a:ln w="9525" cap="flat" cmpd="sng" algn="ctr">
              <a:solidFill>
                <a:schemeClr val="tx1">
                  <a:lumMod val="5000"/>
                  <a:lumOff val="95000"/>
                </a:schemeClr>
              </a:solidFill>
              <a:round/>
            </a:ln>
            <a:effectLst/>
          </c:spPr>
        </c:majorGridlines>
        <c:numFmt formatCode="#,##0.00\ [$€-40C]" sourceLinked="1"/>
        <c:majorTickMark val="none"/>
        <c:minorTickMark val="none"/>
        <c:tickLblPos val="nextTo"/>
        <c:crossAx val="120101035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3">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cs:spPr>
  </cs:dataPoint>
  <cs:dataPoint3D>
    <cs:lnRef idx="0"/>
    <cs:fillRef idx="0">
      <cs:styleClr val="auto"/>
    </cs:fillRef>
    <cs:effectRef idx="0"/>
    <cs:fontRef idx="minor">
      <a:schemeClr val="tx1"/>
    </cs:fontRef>
    <cs:spPr>
      <a:gradFill>
        <a:gsLst>
          <a:gs pos="100000">
            <a:schemeClr val="phClr">
              <a:alpha val="0"/>
            </a:schemeClr>
          </a:gs>
          <a:gs pos="50000">
            <a:schemeClr val="phClr"/>
          </a:gs>
        </a:gsLst>
        <a:lin ang="5400000" scaled="0"/>
      </a:gradFill>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tx1"/>
    </cs:fontRef>
    <cs:spPr>
      <a:ln w="9525" cap="flat" cmpd="sng" algn="ctr">
        <a:solidFill>
          <a:schemeClr val="tx1">
            <a:lumMod val="5000"/>
            <a:lumOff val="9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iagrams/colors1.xml><?xml version="1.0" encoding="utf-8"?>
<dgm:colorsDef xmlns:dgm="http://schemas.openxmlformats.org/drawingml/2006/diagram" xmlns:a="http://schemas.openxmlformats.org/drawingml/2006/main" uniqueId="urn:microsoft.com/office/officeart/2005/8/colors/accent6_5">
  <dgm:title val=""/>
  <dgm:desc val=""/>
  <dgm:catLst>
    <dgm:cat type="accent6" pri="11500"/>
  </dgm:catLst>
  <dgm:styleLbl name="node0">
    <dgm:fillClrLst meth="cycle">
      <a:schemeClr val="accent6">
        <a:alpha val="80000"/>
      </a:schemeClr>
    </dgm:fillClrLst>
    <dgm:linClrLst meth="repeat">
      <a:schemeClr val="lt1"/>
    </dgm:linClrLst>
    <dgm:effectClrLst/>
    <dgm:txLinClrLst/>
    <dgm:txFillClrLst/>
    <dgm:txEffectClrLst/>
  </dgm:styleLbl>
  <dgm:styleLbl name="alignNode1">
    <dgm:fillClrLst>
      <a:schemeClr val="accent6">
        <a:alpha val="90000"/>
      </a:schemeClr>
      <a:schemeClr val="accent6">
        <a:alpha val="50000"/>
      </a:schemeClr>
    </dgm:fillClrLst>
    <dgm:linClrLst>
      <a:schemeClr val="accent6">
        <a:alpha val="90000"/>
      </a:schemeClr>
      <a:schemeClr val="accent6">
        <a:alpha val="50000"/>
      </a:schemeClr>
    </dgm:linClrLst>
    <dgm:effectClrLst/>
    <dgm:txLinClrLst/>
    <dgm:txFillClrLst/>
    <dgm:txEffectClrLst/>
  </dgm:styleLbl>
  <dgm:styleLbl name="node1">
    <dgm:fillClrLst>
      <a:schemeClr val="accent6">
        <a:alpha val="90000"/>
      </a:schemeClr>
      <a:schemeClr val="accent6">
        <a:alpha val="50000"/>
      </a:schemeClr>
    </dgm:fillClrLst>
    <dgm:linClrLst meth="repeat">
      <a:schemeClr val="lt1"/>
    </dgm:linClrLst>
    <dgm:effectClrLst/>
    <dgm:txLinClrLst/>
    <dgm:txFillClrLst/>
    <dgm:txEffectClrLst/>
  </dgm:styleLbl>
  <dgm:styleLbl name="lnNode1">
    <dgm:fillClrLst>
      <a:schemeClr val="accent6">
        <a:shade val="90000"/>
      </a:schemeClr>
      <a:schemeClr val="accent6">
        <a:tint val="50000"/>
        <a:alpha val="50000"/>
      </a:schemeClr>
    </dgm:fillClrLst>
    <dgm:linClrLst meth="repeat">
      <a:schemeClr val="lt1"/>
    </dgm:linClrLst>
    <dgm:effectClrLst/>
    <dgm:txLinClrLst/>
    <dgm:txFillClrLst/>
    <dgm:txEffectClrLst/>
  </dgm:styleLbl>
  <dgm:styleLbl name="vennNode1">
    <dgm:fillClrLst>
      <a:schemeClr val="accent6">
        <a:shade val="80000"/>
        <a:alpha val="50000"/>
      </a:schemeClr>
      <a:schemeClr val="accent6">
        <a:alpha val="80000"/>
      </a:schemeClr>
    </dgm:fillClrLst>
    <dgm:linClrLst meth="repeat">
      <a:schemeClr val="lt1"/>
    </dgm:linClrLst>
    <dgm:effectClrLst/>
    <dgm:txLinClrLst/>
    <dgm:txFillClrLst/>
    <dgm:txEffectClrLst/>
  </dgm:styleLbl>
  <dgm:styleLbl name="node2">
    <dgm:fillClrLst>
      <a:schemeClr val="accent6">
        <a:alpha val="70000"/>
      </a:schemeClr>
    </dgm:fillClrLst>
    <dgm:linClrLst meth="repeat">
      <a:schemeClr val="lt1"/>
    </dgm:linClrLst>
    <dgm:effectClrLst/>
    <dgm:txLinClrLst/>
    <dgm:txFillClrLst/>
    <dgm:txEffectClrLst/>
  </dgm:styleLbl>
  <dgm:styleLbl name="node3">
    <dgm:fillClrLst>
      <a:schemeClr val="accent6">
        <a:alpha val="50000"/>
      </a:schemeClr>
    </dgm:fillClrLst>
    <dgm:linClrLst meth="repeat">
      <a:schemeClr val="lt1"/>
    </dgm:linClrLst>
    <dgm:effectClrLst/>
    <dgm:txLinClrLst/>
    <dgm:txFillClrLst/>
    <dgm:txEffectClrLst/>
  </dgm:styleLbl>
  <dgm:styleLbl name="node4">
    <dgm:fillClrLst>
      <a:schemeClr val="accent6">
        <a:alpha val="30000"/>
      </a:schemeClr>
    </dgm:fillClrLst>
    <dgm:linClrLst meth="repeat">
      <a:schemeClr val="lt1"/>
    </dgm:linClrLst>
    <dgm:effectClrLst/>
    <dgm:txLinClrLst/>
    <dgm:txFillClrLst/>
    <dgm:txEffectClrLst/>
  </dgm:styleLbl>
  <dgm:styleLbl name="fgImgPlace1">
    <dgm:fillClrLst>
      <a:schemeClr val="accent6">
        <a:tint val="50000"/>
        <a:alpha val="90000"/>
      </a:schemeClr>
      <a:schemeClr val="accent6">
        <a:tint val="20000"/>
        <a:alpha val="50000"/>
      </a:schemeClr>
    </dgm:fillClrLst>
    <dgm:linClrLst meth="repeat">
      <a:schemeClr val="lt1"/>
    </dgm:linClrLst>
    <dgm:effectClrLst/>
    <dgm:txLinClrLst/>
    <dgm:txFillClrLst meth="repeat">
      <a:schemeClr val="lt1"/>
    </dgm:txFillClrLst>
    <dgm:txEffectClrLst/>
  </dgm:styleLbl>
  <dgm:styleLbl name="alignImgPlace1">
    <dgm:fillClrLst>
      <a:schemeClr val="accent6">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6">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fg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bg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sibTrans1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meth="repeat">
      <a:schemeClr val="tx1"/>
    </dgm:txFillClrLst>
    <dgm:txEffectClrLst/>
  </dgm:styleLbl>
  <dgm:styleLbl name="callout">
    <dgm:fillClrLst meth="repeat">
      <a:schemeClr val="accent6"/>
    </dgm:fillClrLst>
    <dgm:linClrLst meth="repeat">
      <a:schemeClr val="accent6"/>
    </dgm:linClrLst>
    <dgm:effectClrLst/>
    <dgm:txLinClrLst/>
    <dgm:txFillClrLst meth="repeat">
      <a:schemeClr val="tx1"/>
    </dgm:txFillClrLst>
    <dgm:txEffectClrLst/>
  </dgm:styleLbl>
  <dgm:styleLbl name="asst0">
    <dgm:fillClrLst meth="repeat">
      <a:schemeClr val="accent6">
        <a:alpha val="90000"/>
      </a:schemeClr>
    </dgm:fillClrLst>
    <dgm:linClrLst meth="repeat">
      <a:schemeClr val="lt1"/>
    </dgm:linClrLst>
    <dgm:effectClrLst/>
    <dgm:txLinClrLst/>
    <dgm:txFillClrLst/>
    <dgm:txEffectClrLst/>
  </dgm:styleLbl>
  <dgm:styleLbl name="asst1">
    <dgm:fillClrLst meth="repeat">
      <a:schemeClr val="accent6">
        <a:alpha val="90000"/>
      </a:schemeClr>
    </dgm:fillClrLst>
    <dgm:linClrLst meth="repeat">
      <a:schemeClr val="lt1"/>
    </dgm:linClrLst>
    <dgm:effectClrLst/>
    <dgm:txLinClrLst/>
    <dgm:txFillClrLst/>
    <dgm:txEffectClrLst/>
  </dgm:styleLbl>
  <dgm:styleLbl name="asst2">
    <dgm:fillClrLst>
      <a:schemeClr val="accent6">
        <a:alpha val="90000"/>
      </a:schemeClr>
    </dgm:fillClrLst>
    <dgm:linClrLst meth="repeat">
      <a:schemeClr val="lt1"/>
    </dgm:linClrLst>
    <dgm:effectClrLst/>
    <dgm:txLinClrLst/>
    <dgm:txFillClrLst/>
    <dgm:txEffectClrLst/>
  </dgm:styleLbl>
  <dgm:styleLbl name="asst3">
    <dgm:fillClrLst>
      <a:schemeClr val="accent6">
        <a:alpha val="70000"/>
      </a:schemeClr>
    </dgm:fillClrLst>
    <dgm:linClrLst meth="repeat">
      <a:schemeClr val="lt1"/>
    </dgm:linClrLst>
    <dgm:effectClrLst/>
    <dgm:txLinClrLst/>
    <dgm:txFillClrLst/>
    <dgm:txEffectClrLst/>
  </dgm:styleLbl>
  <dgm:styleLbl name="asst4">
    <dgm:fillClrLst>
      <a:schemeClr val="accent6">
        <a:alpha val="50000"/>
      </a:schemeClr>
    </dgm:fillClrLst>
    <dgm:linClrLst meth="repeat">
      <a:schemeClr val="lt1"/>
    </dgm:linClrLst>
    <dgm:effectClrLst/>
    <dgm:txLinClrLst/>
    <dgm:txFillClrLst/>
    <dgm:txEffectClrLst/>
  </dgm:styleLbl>
  <dgm:styleLbl name="parChTrans2D1">
    <dgm:fillClrLst meth="repeat">
      <a:schemeClr val="accent6">
        <a:shade val="80000"/>
      </a:schemeClr>
    </dgm:fillClrLst>
    <dgm:linClrLst meth="repeat">
      <a:schemeClr val="accent6">
        <a:shade val="80000"/>
      </a:schemeClr>
    </dgm:linClrLst>
    <dgm:effectClrLst/>
    <dgm:txLinClrLst/>
    <dgm:txFillClrLst/>
    <dgm:txEffectClrLst/>
  </dgm:styleLbl>
  <dgm:styleLbl name="parChTrans2D2">
    <dgm:fillClrLst meth="repeat">
      <a:schemeClr val="accent6">
        <a:tint val="90000"/>
      </a:schemeClr>
    </dgm:fillClrLst>
    <dgm:linClrLst meth="repeat">
      <a:schemeClr val="accent6">
        <a:tint val="90000"/>
      </a:schemeClr>
    </dgm:linClrLst>
    <dgm:effectClrLst/>
    <dgm:txLinClrLst/>
    <dgm:txFillClrLst/>
    <dgm:txEffectClrLst/>
  </dgm:styleLbl>
  <dgm:styleLbl name="parChTrans2D3">
    <dgm:fillClrLst meth="repeat">
      <a:schemeClr val="accent6">
        <a:tint val="70000"/>
      </a:schemeClr>
    </dgm:fillClrLst>
    <dgm:linClrLst meth="repeat">
      <a:schemeClr val="accent6">
        <a:tint val="70000"/>
      </a:schemeClr>
    </dgm:linClrLst>
    <dgm:effectClrLst/>
    <dgm:txLinClrLst/>
    <dgm:txFillClrLst/>
    <dgm:txEffectClrLst/>
  </dgm:styleLbl>
  <dgm:styleLbl name="parChTrans2D4">
    <dgm:fillClrLst meth="repeat">
      <a:schemeClr val="accent6">
        <a:tint val="50000"/>
      </a:schemeClr>
    </dgm:fillClrLst>
    <dgm:linClrLst meth="repeat">
      <a:schemeClr val="accent6">
        <a:tint val="50000"/>
      </a:schemeClr>
    </dgm:linClrLst>
    <dgm:effectClrLst/>
    <dgm:txLinClrLst/>
    <dgm:txFillClrLst meth="repeat">
      <a:schemeClr val="dk1"/>
    </dgm:txFillClrLst>
    <dgm:txEffectClrLst/>
  </dgm:styleLbl>
  <dgm:styleLbl name="parChTrans1D1">
    <dgm:fillClrLst meth="repeat">
      <a:schemeClr val="accent6">
        <a:shade val="80000"/>
      </a:schemeClr>
    </dgm:fillClrLst>
    <dgm:linClrLst meth="repeat">
      <a:schemeClr val="accent6">
        <a:shade val="80000"/>
      </a:schemeClr>
    </dgm:linClrLst>
    <dgm:effectClrLst/>
    <dgm:txLinClrLst/>
    <dgm:txFillClrLst meth="repeat">
      <a:schemeClr val="tx1"/>
    </dgm:txFillClrLst>
    <dgm:txEffectClrLst/>
  </dgm:styleLbl>
  <dgm:styleLbl name="parChTrans1D2">
    <dgm:fillClrLst meth="repeat">
      <a:schemeClr val="accent6">
        <a:tint val="90000"/>
      </a:schemeClr>
    </dgm:fillClrLst>
    <dgm:linClrLst meth="repeat">
      <a:schemeClr val="accent6">
        <a:tint val="90000"/>
      </a:schemeClr>
    </dgm:linClrLst>
    <dgm:effectClrLst/>
    <dgm:txLinClrLst/>
    <dgm:txFillClrLst meth="repeat">
      <a:schemeClr val="tx1"/>
    </dgm:txFillClrLst>
    <dgm:txEffectClrLst/>
  </dgm:styleLbl>
  <dgm:styleLbl name="parChTrans1D3">
    <dgm:fillClrLst meth="repeat">
      <a:schemeClr val="accent6">
        <a:tint val="70000"/>
      </a:schemeClr>
    </dgm:fillClrLst>
    <dgm:linClrLst meth="repeat">
      <a:schemeClr val="accent6">
        <a:tint val="70000"/>
      </a:schemeClr>
    </dgm:linClrLst>
    <dgm:effectClrLst/>
    <dgm:txLinClrLst/>
    <dgm:txFillClrLst meth="repeat">
      <a:schemeClr val="tx1"/>
    </dgm:txFillClrLst>
    <dgm:txEffectClrLst/>
  </dgm:styleLbl>
  <dgm:styleLbl name="parChTrans1D4">
    <dgm:fillClrLst meth="repeat">
      <a:schemeClr val="accent6">
        <a:tint val="50000"/>
      </a:schemeClr>
    </dgm:fillClrLst>
    <dgm:linClrLst meth="repeat">
      <a:schemeClr val="accent6">
        <a:tint val="50000"/>
      </a:schemeClr>
    </dgm:linClrLst>
    <dgm:effectClrLst/>
    <dgm:txLinClrLst/>
    <dgm:txFillClrLst meth="repeat">
      <a:schemeClr val="tx1"/>
    </dgm:txFillClrLst>
    <dgm:txEffectClrLst/>
  </dgm:styleLbl>
  <dgm:styleLbl name="f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conF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align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trAlignAcc1">
    <dgm:fillClrLst meth="repeat">
      <a:schemeClr val="lt1">
        <a:alpha val="4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b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solidFgAcc1">
    <dgm:fillClrLst meth="repeat">
      <a:schemeClr val="lt1"/>
    </dgm:fillClrLst>
    <dgm:linClrLst>
      <a:schemeClr val="accent6">
        <a:alpha val="90000"/>
      </a:schemeClr>
      <a:schemeClr val="accent6">
        <a:alpha val="50000"/>
      </a:schemeClr>
    </dgm:linClrLst>
    <dgm:effectClrLst/>
    <dgm:txLinClrLst/>
    <dgm:txFillClrLst meth="repeat">
      <a:schemeClr val="dk1"/>
    </dgm:txFillClrLst>
    <dgm:txEffectClrLst/>
  </dgm:styleLbl>
  <dgm:styleLbl name="solidAlignAcc1">
    <dgm:fillClrLst meth="repeat">
      <a:schemeClr val="lt1"/>
    </dgm:fillClrLst>
    <dgm:linClrLst meth="repeat">
      <a:schemeClr val="accent6"/>
    </dgm:linClrLst>
    <dgm:effectClrLst/>
    <dgm:txLinClrLst/>
    <dgm:txFillClrLst meth="repeat">
      <a:schemeClr val="dk1"/>
    </dgm:txFillClrLst>
    <dgm:txEffectClrLst/>
  </dgm:styleLbl>
  <dgm:styleLbl name="solidBgAcc1">
    <dgm:fillClrLst meth="repeat">
      <a:schemeClr val="lt1"/>
    </dgm:fillClrLst>
    <dgm:linClrLst meth="repeat">
      <a:schemeClr val="accent6"/>
    </dgm:linClrLst>
    <dgm:effectClrLst/>
    <dgm:txLinClrLst/>
    <dgm:txFillClrLst meth="repeat">
      <a:schemeClr val="dk1"/>
    </dgm:txFillClrLst>
    <dgm:txEffectClrLst/>
  </dgm:styleLbl>
  <dgm:styleLbl name="fgAccFollowNode1">
    <dgm:fillClrLst>
      <a:schemeClr val="accent6">
        <a:alpha val="90000"/>
        <a:tint val="40000"/>
      </a:schemeClr>
      <a:schemeClr val="accent6">
        <a:alpha val="5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alignAccFollowNode1">
    <dgm:fillClrLst meth="repeat">
      <a:schemeClr val="accent6">
        <a:alpha val="9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bgAccFollowNode1">
    <dgm:fillClrLst meth="repeat">
      <a:schemeClr val="accent6">
        <a:alpha val="90000"/>
        <a:tint val="40000"/>
      </a:schemeClr>
    </dgm:fillClrLst>
    <dgm:linClrLst meth="repeat">
      <a:schemeClr val="lt1"/>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6">
        <a:shade val="80000"/>
      </a:schemeClr>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6">
        <a:tint val="90000"/>
      </a:schemeClr>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6">
        <a:tint val="70000"/>
      </a:schemeClr>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6">
        <a:tint val="50000"/>
      </a:schemeClr>
    </dgm:linClrLst>
    <dgm:effectClrLst/>
    <dgm:txLinClrLst/>
    <dgm:txFillClrLst meth="repeat">
      <a:schemeClr val="dk1"/>
    </dgm:txFillClrLst>
    <dgm:txEffectClrLst/>
  </dgm:styleLbl>
  <dgm:styleLbl name="bgShp">
    <dgm:fillClrLst meth="repeat">
      <a:schemeClr val="accent6">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6">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6">
        <a:tint val="50000"/>
        <a:alpha val="40000"/>
      </a:schemeClr>
    </dgm:fillClrLst>
    <dgm:linClrLst meth="repeat">
      <a:schemeClr val="accent6"/>
    </dgm:linClrLst>
    <dgm:effectClrLst/>
    <dgm:txLinClrLst/>
    <dgm:txFillClrLst meth="repeat">
      <a:schemeClr val="lt1"/>
    </dgm:txFillClrLst>
    <dgm:txEffectClrLst/>
  </dgm:styleLbl>
  <dgm:styleLbl name="fgShp">
    <dgm:fillClrLst meth="repeat">
      <a:schemeClr val="accent6">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6_5">
  <dgm:title val=""/>
  <dgm:desc val=""/>
  <dgm:catLst>
    <dgm:cat type="accent6" pri="11500"/>
  </dgm:catLst>
  <dgm:styleLbl name="node0">
    <dgm:fillClrLst meth="cycle">
      <a:schemeClr val="accent6">
        <a:alpha val="80000"/>
      </a:schemeClr>
    </dgm:fillClrLst>
    <dgm:linClrLst meth="repeat">
      <a:schemeClr val="lt1"/>
    </dgm:linClrLst>
    <dgm:effectClrLst/>
    <dgm:txLinClrLst/>
    <dgm:txFillClrLst/>
    <dgm:txEffectClrLst/>
  </dgm:styleLbl>
  <dgm:styleLbl name="alignNode1">
    <dgm:fillClrLst>
      <a:schemeClr val="accent6">
        <a:alpha val="90000"/>
      </a:schemeClr>
      <a:schemeClr val="accent6">
        <a:alpha val="50000"/>
      </a:schemeClr>
    </dgm:fillClrLst>
    <dgm:linClrLst>
      <a:schemeClr val="accent6">
        <a:alpha val="90000"/>
      </a:schemeClr>
      <a:schemeClr val="accent6">
        <a:alpha val="50000"/>
      </a:schemeClr>
    </dgm:linClrLst>
    <dgm:effectClrLst/>
    <dgm:txLinClrLst/>
    <dgm:txFillClrLst/>
    <dgm:txEffectClrLst/>
  </dgm:styleLbl>
  <dgm:styleLbl name="node1">
    <dgm:fillClrLst>
      <a:schemeClr val="accent6">
        <a:alpha val="90000"/>
      </a:schemeClr>
      <a:schemeClr val="accent6">
        <a:alpha val="50000"/>
      </a:schemeClr>
    </dgm:fillClrLst>
    <dgm:linClrLst meth="repeat">
      <a:schemeClr val="lt1"/>
    </dgm:linClrLst>
    <dgm:effectClrLst/>
    <dgm:txLinClrLst/>
    <dgm:txFillClrLst/>
    <dgm:txEffectClrLst/>
  </dgm:styleLbl>
  <dgm:styleLbl name="lnNode1">
    <dgm:fillClrLst>
      <a:schemeClr val="accent6">
        <a:shade val="90000"/>
      </a:schemeClr>
      <a:schemeClr val="accent6">
        <a:tint val="50000"/>
        <a:alpha val="50000"/>
      </a:schemeClr>
    </dgm:fillClrLst>
    <dgm:linClrLst meth="repeat">
      <a:schemeClr val="lt1"/>
    </dgm:linClrLst>
    <dgm:effectClrLst/>
    <dgm:txLinClrLst/>
    <dgm:txFillClrLst/>
    <dgm:txEffectClrLst/>
  </dgm:styleLbl>
  <dgm:styleLbl name="vennNode1">
    <dgm:fillClrLst>
      <a:schemeClr val="accent6">
        <a:shade val="80000"/>
        <a:alpha val="50000"/>
      </a:schemeClr>
      <a:schemeClr val="accent6">
        <a:alpha val="80000"/>
      </a:schemeClr>
    </dgm:fillClrLst>
    <dgm:linClrLst meth="repeat">
      <a:schemeClr val="lt1"/>
    </dgm:linClrLst>
    <dgm:effectClrLst/>
    <dgm:txLinClrLst/>
    <dgm:txFillClrLst/>
    <dgm:txEffectClrLst/>
  </dgm:styleLbl>
  <dgm:styleLbl name="node2">
    <dgm:fillClrLst>
      <a:schemeClr val="accent6">
        <a:alpha val="70000"/>
      </a:schemeClr>
    </dgm:fillClrLst>
    <dgm:linClrLst meth="repeat">
      <a:schemeClr val="lt1"/>
    </dgm:linClrLst>
    <dgm:effectClrLst/>
    <dgm:txLinClrLst/>
    <dgm:txFillClrLst/>
    <dgm:txEffectClrLst/>
  </dgm:styleLbl>
  <dgm:styleLbl name="node3">
    <dgm:fillClrLst>
      <a:schemeClr val="accent6">
        <a:alpha val="50000"/>
      </a:schemeClr>
    </dgm:fillClrLst>
    <dgm:linClrLst meth="repeat">
      <a:schemeClr val="lt1"/>
    </dgm:linClrLst>
    <dgm:effectClrLst/>
    <dgm:txLinClrLst/>
    <dgm:txFillClrLst/>
    <dgm:txEffectClrLst/>
  </dgm:styleLbl>
  <dgm:styleLbl name="node4">
    <dgm:fillClrLst>
      <a:schemeClr val="accent6">
        <a:alpha val="30000"/>
      </a:schemeClr>
    </dgm:fillClrLst>
    <dgm:linClrLst meth="repeat">
      <a:schemeClr val="lt1"/>
    </dgm:linClrLst>
    <dgm:effectClrLst/>
    <dgm:txLinClrLst/>
    <dgm:txFillClrLst/>
    <dgm:txEffectClrLst/>
  </dgm:styleLbl>
  <dgm:styleLbl name="fgImgPlace1">
    <dgm:fillClrLst>
      <a:schemeClr val="accent6">
        <a:tint val="50000"/>
        <a:alpha val="90000"/>
      </a:schemeClr>
      <a:schemeClr val="accent6">
        <a:tint val="20000"/>
        <a:alpha val="50000"/>
      </a:schemeClr>
    </dgm:fillClrLst>
    <dgm:linClrLst meth="repeat">
      <a:schemeClr val="lt1"/>
    </dgm:linClrLst>
    <dgm:effectClrLst/>
    <dgm:txLinClrLst/>
    <dgm:txFillClrLst meth="repeat">
      <a:schemeClr val="lt1"/>
    </dgm:txFillClrLst>
    <dgm:txEffectClrLst/>
  </dgm:styleLbl>
  <dgm:styleLbl name="alignImgPlace1">
    <dgm:fillClrLst>
      <a:schemeClr val="accent6">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6">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fg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bg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sibTrans1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meth="repeat">
      <a:schemeClr val="tx1"/>
    </dgm:txFillClrLst>
    <dgm:txEffectClrLst/>
  </dgm:styleLbl>
  <dgm:styleLbl name="callout">
    <dgm:fillClrLst meth="repeat">
      <a:schemeClr val="accent6"/>
    </dgm:fillClrLst>
    <dgm:linClrLst meth="repeat">
      <a:schemeClr val="accent6"/>
    </dgm:linClrLst>
    <dgm:effectClrLst/>
    <dgm:txLinClrLst/>
    <dgm:txFillClrLst meth="repeat">
      <a:schemeClr val="tx1"/>
    </dgm:txFillClrLst>
    <dgm:txEffectClrLst/>
  </dgm:styleLbl>
  <dgm:styleLbl name="asst0">
    <dgm:fillClrLst meth="repeat">
      <a:schemeClr val="accent6">
        <a:alpha val="90000"/>
      </a:schemeClr>
    </dgm:fillClrLst>
    <dgm:linClrLst meth="repeat">
      <a:schemeClr val="lt1"/>
    </dgm:linClrLst>
    <dgm:effectClrLst/>
    <dgm:txLinClrLst/>
    <dgm:txFillClrLst/>
    <dgm:txEffectClrLst/>
  </dgm:styleLbl>
  <dgm:styleLbl name="asst1">
    <dgm:fillClrLst meth="repeat">
      <a:schemeClr val="accent6">
        <a:alpha val="90000"/>
      </a:schemeClr>
    </dgm:fillClrLst>
    <dgm:linClrLst meth="repeat">
      <a:schemeClr val="lt1"/>
    </dgm:linClrLst>
    <dgm:effectClrLst/>
    <dgm:txLinClrLst/>
    <dgm:txFillClrLst/>
    <dgm:txEffectClrLst/>
  </dgm:styleLbl>
  <dgm:styleLbl name="asst2">
    <dgm:fillClrLst>
      <a:schemeClr val="accent6">
        <a:alpha val="90000"/>
      </a:schemeClr>
    </dgm:fillClrLst>
    <dgm:linClrLst meth="repeat">
      <a:schemeClr val="lt1"/>
    </dgm:linClrLst>
    <dgm:effectClrLst/>
    <dgm:txLinClrLst/>
    <dgm:txFillClrLst/>
    <dgm:txEffectClrLst/>
  </dgm:styleLbl>
  <dgm:styleLbl name="asst3">
    <dgm:fillClrLst>
      <a:schemeClr val="accent6">
        <a:alpha val="70000"/>
      </a:schemeClr>
    </dgm:fillClrLst>
    <dgm:linClrLst meth="repeat">
      <a:schemeClr val="lt1"/>
    </dgm:linClrLst>
    <dgm:effectClrLst/>
    <dgm:txLinClrLst/>
    <dgm:txFillClrLst/>
    <dgm:txEffectClrLst/>
  </dgm:styleLbl>
  <dgm:styleLbl name="asst4">
    <dgm:fillClrLst>
      <a:schemeClr val="accent6">
        <a:alpha val="50000"/>
      </a:schemeClr>
    </dgm:fillClrLst>
    <dgm:linClrLst meth="repeat">
      <a:schemeClr val="lt1"/>
    </dgm:linClrLst>
    <dgm:effectClrLst/>
    <dgm:txLinClrLst/>
    <dgm:txFillClrLst/>
    <dgm:txEffectClrLst/>
  </dgm:styleLbl>
  <dgm:styleLbl name="parChTrans2D1">
    <dgm:fillClrLst meth="repeat">
      <a:schemeClr val="accent6">
        <a:shade val="80000"/>
      </a:schemeClr>
    </dgm:fillClrLst>
    <dgm:linClrLst meth="repeat">
      <a:schemeClr val="accent6">
        <a:shade val="80000"/>
      </a:schemeClr>
    </dgm:linClrLst>
    <dgm:effectClrLst/>
    <dgm:txLinClrLst/>
    <dgm:txFillClrLst/>
    <dgm:txEffectClrLst/>
  </dgm:styleLbl>
  <dgm:styleLbl name="parChTrans2D2">
    <dgm:fillClrLst meth="repeat">
      <a:schemeClr val="accent6">
        <a:tint val="90000"/>
      </a:schemeClr>
    </dgm:fillClrLst>
    <dgm:linClrLst meth="repeat">
      <a:schemeClr val="accent6">
        <a:tint val="90000"/>
      </a:schemeClr>
    </dgm:linClrLst>
    <dgm:effectClrLst/>
    <dgm:txLinClrLst/>
    <dgm:txFillClrLst/>
    <dgm:txEffectClrLst/>
  </dgm:styleLbl>
  <dgm:styleLbl name="parChTrans2D3">
    <dgm:fillClrLst meth="repeat">
      <a:schemeClr val="accent6">
        <a:tint val="70000"/>
      </a:schemeClr>
    </dgm:fillClrLst>
    <dgm:linClrLst meth="repeat">
      <a:schemeClr val="accent6">
        <a:tint val="70000"/>
      </a:schemeClr>
    </dgm:linClrLst>
    <dgm:effectClrLst/>
    <dgm:txLinClrLst/>
    <dgm:txFillClrLst/>
    <dgm:txEffectClrLst/>
  </dgm:styleLbl>
  <dgm:styleLbl name="parChTrans2D4">
    <dgm:fillClrLst meth="repeat">
      <a:schemeClr val="accent6">
        <a:tint val="50000"/>
      </a:schemeClr>
    </dgm:fillClrLst>
    <dgm:linClrLst meth="repeat">
      <a:schemeClr val="accent6">
        <a:tint val="50000"/>
      </a:schemeClr>
    </dgm:linClrLst>
    <dgm:effectClrLst/>
    <dgm:txLinClrLst/>
    <dgm:txFillClrLst meth="repeat">
      <a:schemeClr val="dk1"/>
    </dgm:txFillClrLst>
    <dgm:txEffectClrLst/>
  </dgm:styleLbl>
  <dgm:styleLbl name="parChTrans1D1">
    <dgm:fillClrLst meth="repeat">
      <a:schemeClr val="accent6">
        <a:shade val="80000"/>
      </a:schemeClr>
    </dgm:fillClrLst>
    <dgm:linClrLst meth="repeat">
      <a:schemeClr val="accent6">
        <a:shade val="80000"/>
      </a:schemeClr>
    </dgm:linClrLst>
    <dgm:effectClrLst/>
    <dgm:txLinClrLst/>
    <dgm:txFillClrLst meth="repeat">
      <a:schemeClr val="tx1"/>
    </dgm:txFillClrLst>
    <dgm:txEffectClrLst/>
  </dgm:styleLbl>
  <dgm:styleLbl name="parChTrans1D2">
    <dgm:fillClrLst meth="repeat">
      <a:schemeClr val="accent6">
        <a:tint val="90000"/>
      </a:schemeClr>
    </dgm:fillClrLst>
    <dgm:linClrLst meth="repeat">
      <a:schemeClr val="accent6">
        <a:tint val="90000"/>
      </a:schemeClr>
    </dgm:linClrLst>
    <dgm:effectClrLst/>
    <dgm:txLinClrLst/>
    <dgm:txFillClrLst meth="repeat">
      <a:schemeClr val="tx1"/>
    </dgm:txFillClrLst>
    <dgm:txEffectClrLst/>
  </dgm:styleLbl>
  <dgm:styleLbl name="parChTrans1D3">
    <dgm:fillClrLst meth="repeat">
      <a:schemeClr val="accent6">
        <a:tint val="70000"/>
      </a:schemeClr>
    </dgm:fillClrLst>
    <dgm:linClrLst meth="repeat">
      <a:schemeClr val="accent6">
        <a:tint val="70000"/>
      </a:schemeClr>
    </dgm:linClrLst>
    <dgm:effectClrLst/>
    <dgm:txLinClrLst/>
    <dgm:txFillClrLst meth="repeat">
      <a:schemeClr val="tx1"/>
    </dgm:txFillClrLst>
    <dgm:txEffectClrLst/>
  </dgm:styleLbl>
  <dgm:styleLbl name="parChTrans1D4">
    <dgm:fillClrLst meth="repeat">
      <a:schemeClr val="accent6">
        <a:tint val="50000"/>
      </a:schemeClr>
    </dgm:fillClrLst>
    <dgm:linClrLst meth="repeat">
      <a:schemeClr val="accent6">
        <a:tint val="50000"/>
      </a:schemeClr>
    </dgm:linClrLst>
    <dgm:effectClrLst/>
    <dgm:txLinClrLst/>
    <dgm:txFillClrLst meth="repeat">
      <a:schemeClr val="tx1"/>
    </dgm:txFillClrLst>
    <dgm:txEffectClrLst/>
  </dgm:styleLbl>
  <dgm:styleLbl name="f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conF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align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trAlignAcc1">
    <dgm:fillClrLst meth="repeat">
      <a:schemeClr val="lt1">
        <a:alpha val="4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b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solidFgAcc1">
    <dgm:fillClrLst meth="repeat">
      <a:schemeClr val="lt1"/>
    </dgm:fillClrLst>
    <dgm:linClrLst>
      <a:schemeClr val="accent6">
        <a:alpha val="90000"/>
      </a:schemeClr>
      <a:schemeClr val="accent6">
        <a:alpha val="50000"/>
      </a:schemeClr>
    </dgm:linClrLst>
    <dgm:effectClrLst/>
    <dgm:txLinClrLst/>
    <dgm:txFillClrLst meth="repeat">
      <a:schemeClr val="dk1"/>
    </dgm:txFillClrLst>
    <dgm:txEffectClrLst/>
  </dgm:styleLbl>
  <dgm:styleLbl name="solidAlignAcc1">
    <dgm:fillClrLst meth="repeat">
      <a:schemeClr val="lt1"/>
    </dgm:fillClrLst>
    <dgm:linClrLst meth="repeat">
      <a:schemeClr val="accent6"/>
    </dgm:linClrLst>
    <dgm:effectClrLst/>
    <dgm:txLinClrLst/>
    <dgm:txFillClrLst meth="repeat">
      <a:schemeClr val="dk1"/>
    </dgm:txFillClrLst>
    <dgm:txEffectClrLst/>
  </dgm:styleLbl>
  <dgm:styleLbl name="solidBgAcc1">
    <dgm:fillClrLst meth="repeat">
      <a:schemeClr val="lt1"/>
    </dgm:fillClrLst>
    <dgm:linClrLst meth="repeat">
      <a:schemeClr val="accent6"/>
    </dgm:linClrLst>
    <dgm:effectClrLst/>
    <dgm:txLinClrLst/>
    <dgm:txFillClrLst meth="repeat">
      <a:schemeClr val="dk1"/>
    </dgm:txFillClrLst>
    <dgm:txEffectClrLst/>
  </dgm:styleLbl>
  <dgm:styleLbl name="fgAccFollowNode1">
    <dgm:fillClrLst>
      <a:schemeClr val="accent6">
        <a:alpha val="90000"/>
        <a:tint val="40000"/>
      </a:schemeClr>
      <a:schemeClr val="accent6">
        <a:alpha val="5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alignAccFollowNode1">
    <dgm:fillClrLst meth="repeat">
      <a:schemeClr val="accent6">
        <a:alpha val="9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bgAccFollowNode1">
    <dgm:fillClrLst meth="repeat">
      <a:schemeClr val="accent6">
        <a:alpha val="90000"/>
        <a:tint val="40000"/>
      </a:schemeClr>
    </dgm:fillClrLst>
    <dgm:linClrLst meth="repeat">
      <a:schemeClr val="lt1"/>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6">
        <a:shade val="80000"/>
      </a:schemeClr>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6">
        <a:tint val="90000"/>
      </a:schemeClr>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6">
        <a:tint val="70000"/>
      </a:schemeClr>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6">
        <a:tint val="50000"/>
      </a:schemeClr>
    </dgm:linClrLst>
    <dgm:effectClrLst/>
    <dgm:txLinClrLst/>
    <dgm:txFillClrLst meth="repeat">
      <a:schemeClr val="dk1"/>
    </dgm:txFillClrLst>
    <dgm:txEffectClrLst/>
  </dgm:styleLbl>
  <dgm:styleLbl name="bgShp">
    <dgm:fillClrLst meth="repeat">
      <a:schemeClr val="accent6">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6">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6">
        <a:tint val="50000"/>
        <a:alpha val="40000"/>
      </a:schemeClr>
    </dgm:fillClrLst>
    <dgm:linClrLst meth="repeat">
      <a:schemeClr val="accent6"/>
    </dgm:linClrLst>
    <dgm:effectClrLst/>
    <dgm:txLinClrLst/>
    <dgm:txFillClrLst meth="repeat">
      <a:schemeClr val="lt1"/>
    </dgm:txFillClrLst>
    <dgm:txEffectClrLst/>
  </dgm:styleLbl>
  <dgm:styleLbl name="fgShp">
    <dgm:fillClrLst meth="repeat">
      <a:schemeClr val="accent6">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DD2DD153-363B-4D45-B81D-4FFE858940FD}" type="doc">
      <dgm:prSet loTypeId="urn:microsoft.com/office/officeart/2005/8/layout/hProcess3" loCatId="process" qsTypeId="urn:microsoft.com/office/officeart/2005/8/quickstyle/3d2" qsCatId="3D" csTypeId="urn:microsoft.com/office/officeart/2005/8/colors/accent6_5" csCatId="accent6" phldr="1"/>
      <dgm:spPr/>
    </dgm:pt>
    <dgm:pt modelId="{86F7E89D-618F-479C-889B-B65475C48DA3}">
      <dgm:prSet phldrT="[Text]"/>
      <dgm:spPr/>
      <dgm:t>
        <a:bodyPr/>
        <a:lstStyle/>
        <a:p>
          <a:pPr>
            <a:buNone/>
          </a:pPr>
          <a:r>
            <a:rPr lang="es-MX" b="1">
              <a:solidFill>
                <a:schemeClr val="bg1"/>
              </a:solidFill>
            </a:rPr>
            <a:t>Sélectionnez l'immatriculation</a:t>
          </a:r>
        </a:p>
      </dgm:t>
    </dgm:pt>
    <dgm:pt modelId="{797B9AD2-B0C3-4C56-A294-18B4D04D5B3D}" type="parTrans" cxnId="{D3B007E3-DBDB-44B9-9C2C-506D766F5DBE}">
      <dgm:prSet/>
      <dgm:spPr/>
      <dgm:t>
        <a:bodyPr/>
        <a:lstStyle/>
        <a:p>
          <a:endParaRPr lang="en-US" b="1">
            <a:solidFill>
              <a:schemeClr val="bg1"/>
            </a:solidFill>
          </a:endParaRPr>
        </a:p>
      </dgm:t>
    </dgm:pt>
    <dgm:pt modelId="{4C908165-B48E-4246-AE11-3BB98A13B746}" type="sibTrans" cxnId="{D3B007E3-DBDB-44B9-9C2C-506D766F5DBE}">
      <dgm:prSet/>
      <dgm:spPr/>
      <dgm:t>
        <a:bodyPr/>
        <a:lstStyle/>
        <a:p>
          <a:endParaRPr lang="en-US" b="1">
            <a:solidFill>
              <a:schemeClr val="bg1"/>
            </a:solidFill>
          </a:endParaRPr>
        </a:p>
      </dgm:t>
    </dgm:pt>
    <dgm:pt modelId="{38F5BFC9-7D5E-4550-B95F-B06E446D81C6}" type="pres">
      <dgm:prSet presAssocID="{DD2DD153-363B-4D45-B81D-4FFE858940FD}" presName="Name0" presStyleCnt="0">
        <dgm:presLayoutVars>
          <dgm:dir val="rev"/>
          <dgm:animLvl val="lvl"/>
          <dgm:resizeHandles val="exact"/>
        </dgm:presLayoutVars>
      </dgm:prSet>
      <dgm:spPr/>
    </dgm:pt>
    <dgm:pt modelId="{E00C8ED5-14CE-422B-B6BE-81CC0D212E36}" type="pres">
      <dgm:prSet presAssocID="{DD2DD153-363B-4D45-B81D-4FFE858940FD}" presName="dummy" presStyleCnt="0"/>
      <dgm:spPr/>
    </dgm:pt>
    <dgm:pt modelId="{17EB1D3B-9956-406B-997C-ACA367D74C6A}" type="pres">
      <dgm:prSet presAssocID="{DD2DD153-363B-4D45-B81D-4FFE858940FD}" presName="linH" presStyleCnt="0"/>
      <dgm:spPr/>
    </dgm:pt>
    <dgm:pt modelId="{69DEEEAC-39FA-479A-A969-CD5E74404070}" type="pres">
      <dgm:prSet presAssocID="{DD2DD153-363B-4D45-B81D-4FFE858940FD}" presName="padding1" presStyleCnt="0"/>
      <dgm:spPr/>
    </dgm:pt>
    <dgm:pt modelId="{D233C965-1D46-4E5B-AE39-811F07FCE062}" type="pres">
      <dgm:prSet presAssocID="{86F7E89D-618F-479C-889B-B65475C48DA3}" presName="linV" presStyleCnt="0"/>
      <dgm:spPr/>
    </dgm:pt>
    <dgm:pt modelId="{27F76B8E-4EFB-442D-A9F8-51E00376C491}" type="pres">
      <dgm:prSet presAssocID="{86F7E89D-618F-479C-889B-B65475C48DA3}" presName="spVertical1" presStyleCnt="0"/>
      <dgm:spPr/>
    </dgm:pt>
    <dgm:pt modelId="{2F3B917E-93AF-4B8C-ABF5-29CC50EFFBC9}" type="pres">
      <dgm:prSet presAssocID="{86F7E89D-618F-479C-889B-B65475C48DA3}" presName="parTx" presStyleLbl="revTx" presStyleIdx="0" presStyleCnt="1" custLinFactNeighborX="2359" custLinFactNeighborY="38485">
        <dgm:presLayoutVars>
          <dgm:chMax val="0"/>
          <dgm:chPref val="0"/>
          <dgm:bulletEnabled val="1"/>
        </dgm:presLayoutVars>
      </dgm:prSet>
      <dgm:spPr/>
    </dgm:pt>
    <dgm:pt modelId="{F92790C2-1B3B-4C30-A972-E9EBEE2C3F3F}" type="pres">
      <dgm:prSet presAssocID="{86F7E89D-618F-479C-889B-B65475C48DA3}" presName="spVertical2" presStyleCnt="0"/>
      <dgm:spPr/>
    </dgm:pt>
    <dgm:pt modelId="{39B0EC9A-ACF5-4D4C-8F3F-D3F0BFE52333}" type="pres">
      <dgm:prSet presAssocID="{86F7E89D-618F-479C-889B-B65475C48DA3}" presName="spVertical3" presStyleCnt="0"/>
      <dgm:spPr/>
    </dgm:pt>
    <dgm:pt modelId="{C1758FEF-D684-4C39-88AF-6CBD01CCC861}" type="pres">
      <dgm:prSet presAssocID="{DD2DD153-363B-4D45-B81D-4FFE858940FD}" presName="padding2" presStyleCnt="0"/>
      <dgm:spPr/>
    </dgm:pt>
    <dgm:pt modelId="{664E059E-343D-494D-BB59-8FBFA548F0C2}" type="pres">
      <dgm:prSet presAssocID="{DD2DD153-363B-4D45-B81D-4FFE858940FD}" presName="negArrow" presStyleCnt="0"/>
      <dgm:spPr/>
    </dgm:pt>
    <dgm:pt modelId="{DB9CF62B-96CA-4AE9-8E81-F860EF2B2F67}" type="pres">
      <dgm:prSet presAssocID="{DD2DD153-363B-4D45-B81D-4FFE858940FD}" presName="backgroundArrow" presStyleLbl="node1" presStyleIdx="0" presStyleCnt="1" custLinFactNeighborX="967" custLinFactNeighborY="11163"/>
      <dgm:spPr/>
    </dgm:pt>
  </dgm:ptLst>
  <dgm:cxnLst>
    <dgm:cxn modelId="{E154FFC7-F244-4FDE-B318-3B8126483B4B}" type="presOf" srcId="{86F7E89D-618F-479C-889B-B65475C48DA3}" destId="{2F3B917E-93AF-4B8C-ABF5-29CC50EFFBC9}" srcOrd="0" destOrd="0" presId="urn:microsoft.com/office/officeart/2005/8/layout/hProcess3"/>
    <dgm:cxn modelId="{FF6DEEE2-8730-4197-B6F0-D7936C9A57BC}" type="presOf" srcId="{DD2DD153-363B-4D45-B81D-4FFE858940FD}" destId="{38F5BFC9-7D5E-4550-B95F-B06E446D81C6}" srcOrd="0" destOrd="0" presId="urn:microsoft.com/office/officeart/2005/8/layout/hProcess3"/>
    <dgm:cxn modelId="{D3B007E3-DBDB-44B9-9C2C-506D766F5DBE}" srcId="{DD2DD153-363B-4D45-B81D-4FFE858940FD}" destId="{86F7E89D-618F-479C-889B-B65475C48DA3}" srcOrd="0" destOrd="0" parTransId="{797B9AD2-B0C3-4C56-A294-18B4D04D5B3D}" sibTransId="{4C908165-B48E-4246-AE11-3BB98A13B746}"/>
    <dgm:cxn modelId="{292C3188-1A68-4CBC-9C64-BFAF2B82F9FF}" type="presParOf" srcId="{38F5BFC9-7D5E-4550-B95F-B06E446D81C6}" destId="{E00C8ED5-14CE-422B-B6BE-81CC0D212E36}" srcOrd="0" destOrd="0" presId="urn:microsoft.com/office/officeart/2005/8/layout/hProcess3"/>
    <dgm:cxn modelId="{EDBADC32-692A-4E84-A404-A0628871D9F8}" type="presParOf" srcId="{38F5BFC9-7D5E-4550-B95F-B06E446D81C6}" destId="{17EB1D3B-9956-406B-997C-ACA367D74C6A}" srcOrd="1" destOrd="0" presId="urn:microsoft.com/office/officeart/2005/8/layout/hProcess3"/>
    <dgm:cxn modelId="{5A6B2321-837E-4F2C-8322-D1E59BF567D0}" type="presParOf" srcId="{17EB1D3B-9956-406B-997C-ACA367D74C6A}" destId="{69DEEEAC-39FA-479A-A969-CD5E74404070}" srcOrd="0" destOrd="0" presId="urn:microsoft.com/office/officeart/2005/8/layout/hProcess3"/>
    <dgm:cxn modelId="{E540E87E-9F5E-4F12-B132-18E71E574ABC}" type="presParOf" srcId="{17EB1D3B-9956-406B-997C-ACA367D74C6A}" destId="{D233C965-1D46-4E5B-AE39-811F07FCE062}" srcOrd="1" destOrd="0" presId="urn:microsoft.com/office/officeart/2005/8/layout/hProcess3"/>
    <dgm:cxn modelId="{B48D3315-6BD8-46E8-B631-90F2620C94E5}" type="presParOf" srcId="{D233C965-1D46-4E5B-AE39-811F07FCE062}" destId="{27F76B8E-4EFB-442D-A9F8-51E00376C491}" srcOrd="0" destOrd="0" presId="urn:microsoft.com/office/officeart/2005/8/layout/hProcess3"/>
    <dgm:cxn modelId="{516B0F45-2971-47EB-934E-A2410FFDD989}" type="presParOf" srcId="{D233C965-1D46-4E5B-AE39-811F07FCE062}" destId="{2F3B917E-93AF-4B8C-ABF5-29CC50EFFBC9}" srcOrd="1" destOrd="0" presId="urn:microsoft.com/office/officeart/2005/8/layout/hProcess3"/>
    <dgm:cxn modelId="{D111E42F-9235-42F9-8172-A8AECE8ECFA8}" type="presParOf" srcId="{D233C965-1D46-4E5B-AE39-811F07FCE062}" destId="{F92790C2-1B3B-4C30-A972-E9EBEE2C3F3F}" srcOrd="2" destOrd="0" presId="urn:microsoft.com/office/officeart/2005/8/layout/hProcess3"/>
    <dgm:cxn modelId="{E4A85E0A-8347-4501-B701-B31184FA31B3}" type="presParOf" srcId="{D233C965-1D46-4E5B-AE39-811F07FCE062}" destId="{39B0EC9A-ACF5-4D4C-8F3F-D3F0BFE52333}" srcOrd="3" destOrd="0" presId="urn:microsoft.com/office/officeart/2005/8/layout/hProcess3"/>
    <dgm:cxn modelId="{066FD7A5-4C26-4C7E-967D-37071411F447}" type="presParOf" srcId="{17EB1D3B-9956-406B-997C-ACA367D74C6A}" destId="{C1758FEF-D684-4C39-88AF-6CBD01CCC861}" srcOrd="2" destOrd="0" presId="urn:microsoft.com/office/officeart/2005/8/layout/hProcess3"/>
    <dgm:cxn modelId="{D3EFAEB1-F4ED-407C-97AB-51EBD881992F}" type="presParOf" srcId="{17EB1D3B-9956-406B-997C-ACA367D74C6A}" destId="{664E059E-343D-494D-BB59-8FBFA548F0C2}" srcOrd="3" destOrd="0" presId="urn:microsoft.com/office/officeart/2005/8/layout/hProcess3"/>
    <dgm:cxn modelId="{ABA6666F-9CAE-435D-9DA2-502A1D6AD1D7}" type="presParOf" srcId="{17EB1D3B-9956-406B-997C-ACA367D74C6A}" destId="{DB9CF62B-96CA-4AE9-8E81-F860EF2B2F67}" srcOrd="4" destOrd="0" presId="urn:microsoft.com/office/officeart/2005/8/layout/hProcess3"/>
  </dgm:cxnLst>
  <dgm:bg>
    <a:noFill/>
  </dgm:bg>
  <dgm:whole/>
  <dgm:extLst>
    <a:ext uri="http://schemas.microsoft.com/office/drawing/2008/diagram">
      <dsp:dataModelExt xmlns:dsp="http://schemas.microsoft.com/office/drawing/2008/diagram" relId="rId5"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128D325B-7E74-426E-8787-9EA3BDFB5D9F}" type="doc">
      <dgm:prSet loTypeId="urn:microsoft.com/office/officeart/2005/8/layout/hProcess3" loCatId="process" qsTypeId="urn:microsoft.com/office/officeart/2005/8/quickstyle/simple1" qsCatId="simple" csTypeId="urn:microsoft.com/office/officeart/2005/8/colors/accent6_5" csCatId="accent6" phldr="1"/>
      <dgm:spPr/>
    </dgm:pt>
    <dgm:pt modelId="{B5F2B076-06DD-4ECD-A209-937D318C00AC}">
      <dgm:prSet phldrT="[Text]">
        <dgm:style>
          <a:lnRef idx="1">
            <a:schemeClr val="accent6"/>
          </a:lnRef>
          <a:fillRef idx="2">
            <a:schemeClr val="accent6"/>
          </a:fillRef>
          <a:effectRef idx="1">
            <a:schemeClr val="accent6"/>
          </a:effectRef>
          <a:fontRef idx="minor">
            <a:schemeClr val="dk1"/>
          </a:fontRef>
        </dgm:style>
      </dgm:prSet>
      <dgm:spPr/>
      <dgm:t>
        <a:bodyPr/>
        <a:lstStyle/>
        <a:p>
          <a:pPr>
            <a:buNone/>
          </a:pPr>
          <a:r>
            <a:rPr lang="es-MX" b="1" cap="none" spc="0">
              <a:ln w="12700">
                <a:solidFill>
                  <a:schemeClr val="tx2">
                    <a:satMod val="155000"/>
                  </a:schemeClr>
                </a:solidFill>
                <a:prstDash val="solid"/>
              </a:ln>
              <a:solidFill>
                <a:srgbClr val="002060"/>
              </a:solidFill>
              <a:effectLst>
                <a:outerShdw blurRad="41275" dist="20320" dir="1800000" algn="tl" rotWithShape="0">
                  <a:srgbClr val="000000">
                    <a:alpha val="40000"/>
                  </a:srgbClr>
                </a:outerShdw>
              </a:effectLst>
            </a:rPr>
            <a:t>Entrez vos informations financières ici</a:t>
          </a:r>
          <a:endParaRPr lang="en-US" b="1" cap="none" spc="0">
            <a:ln w="12700">
              <a:solidFill>
                <a:schemeClr val="tx2">
                  <a:satMod val="155000"/>
                </a:schemeClr>
              </a:solidFill>
              <a:prstDash val="solid"/>
            </a:ln>
            <a:solidFill>
              <a:srgbClr val="002060"/>
            </a:solidFill>
            <a:effectLst>
              <a:outerShdw blurRad="41275" dist="20320" dir="1800000" algn="tl" rotWithShape="0">
                <a:srgbClr val="000000">
                  <a:alpha val="40000"/>
                </a:srgbClr>
              </a:outerShdw>
            </a:effectLst>
          </a:endParaRPr>
        </a:p>
      </dgm:t>
    </dgm:pt>
    <dgm:pt modelId="{1D9B54CA-7211-4071-9210-A0F8B076E22E}" type="parTrans" cxnId="{6D11D919-02BC-478C-9A4C-F36D47C62545}">
      <dgm:prSet/>
      <dgm:spPr/>
      <dgm:t>
        <a:bodyPr/>
        <a:lstStyle/>
        <a:p>
          <a:endParaRPr lang="en-US"/>
        </a:p>
      </dgm:t>
    </dgm:pt>
    <dgm:pt modelId="{3F805F8B-B9AD-41FE-9BBA-01574198F823}" type="sibTrans" cxnId="{6D11D919-02BC-478C-9A4C-F36D47C62545}">
      <dgm:prSet/>
      <dgm:spPr/>
      <dgm:t>
        <a:bodyPr/>
        <a:lstStyle/>
        <a:p>
          <a:endParaRPr lang="en-US"/>
        </a:p>
      </dgm:t>
    </dgm:pt>
    <dgm:pt modelId="{82E7AC73-1D86-4AD1-9760-7D201AA55A69}" type="pres">
      <dgm:prSet presAssocID="{128D325B-7E74-426E-8787-9EA3BDFB5D9F}" presName="Name0" presStyleCnt="0">
        <dgm:presLayoutVars>
          <dgm:dir val="rev"/>
          <dgm:animLvl val="lvl"/>
          <dgm:resizeHandles val="exact"/>
        </dgm:presLayoutVars>
      </dgm:prSet>
      <dgm:spPr/>
    </dgm:pt>
    <dgm:pt modelId="{0C7FCFBB-7A04-4C1C-89B5-097BB168F801}" type="pres">
      <dgm:prSet presAssocID="{128D325B-7E74-426E-8787-9EA3BDFB5D9F}" presName="dummy" presStyleCnt="0"/>
      <dgm:spPr/>
    </dgm:pt>
    <dgm:pt modelId="{D8A41C7E-6934-4520-B75C-8930D1F82EF5}" type="pres">
      <dgm:prSet presAssocID="{128D325B-7E74-426E-8787-9EA3BDFB5D9F}" presName="linH" presStyleCnt="0"/>
      <dgm:spPr/>
    </dgm:pt>
    <dgm:pt modelId="{DE1A3B56-7F7B-4D43-AFD8-6CBE5E5493CA}" type="pres">
      <dgm:prSet presAssocID="{128D325B-7E74-426E-8787-9EA3BDFB5D9F}" presName="padding1" presStyleCnt="0"/>
      <dgm:spPr/>
    </dgm:pt>
    <dgm:pt modelId="{145C0544-F96F-4318-BEE0-E99B2CF5FFB6}" type="pres">
      <dgm:prSet presAssocID="{B5F2B076-06DD-4ECD-A209-937D318C00AC}" presName="linV" presStyleCnt="0"/>
      <dgm:spPr/>
    </dgm:pt>
    <dgm:pt modelId="{80E979A7-AEDB-4F83-A392-6209C0CF1A20}" type="pres">
      <dgm:prSet presAssocID="{B5F2B076-06DD-4ECD-A209-937D318C00AC}" presName="spVertical1" presStyleCnt="0"/>
      <dgm:spPr/>
    </dgm:pt>
    <dgm:pt modelId="{F70D3FBA-24BA-4B48-B400-7165AE4DF122}" type="pres">
      <dgm:prSet presAssocID="{B5F2B076-06DD-4ECD-A209-937D318C00AC}" presName="parTx" presStyleLbl="revTx" presStyleIdx="0" presStyleCnt="1" custScaleX="83219" custLinFactNeighborX="9590" custLinFactNeighborY="91246">
        <dgm:presLayoutVars>
          <dgm:chMax val="0"/>
          <dgm:chPref val="0"/>
          <dgm:bulletEnabled val="1"/>
        </dgm:presLayoutVars>
      </dgm:prSet>
      <dgm:spPr/>
    </dgm:pt>
    <dgm:pt modelId="{EED4163D-F924-4EE7-B9E8-E221A7881B69}" type="pres">
      <dgm:prSet presAssocID="{B5F2B076-06DD-4ECD-A209-937D318C00AC}" presName="spVertical2" presStyleCnt="0"/>
      <dgm:spPr/>
    </dgm:pt>
    <dgm:pt modelId="{207FA3E6-DB03-4376-B877-DA7C66FC2157}" type="pres">
      <dgm:prSet presAssocID="{B5F2B076-06DD-4ECD-A209-937D318C00AC}" presName="spVertical3" presStyleCnt="0"/>
      <dgm:spPr/>
    </dgm:pt>
    <dgm:pt modelId="{AC9C8134-FBC5-482F-B98E-B43FFC0266B6}" type="pres">
      <dgm:prSet presAssocID="{128D325B-7E74-426E-8787-9EA3BDFB5D9F}" presName="padding2" presStyleCnt="0"/>
      <dgm:spPr/>
    </dgm:pt>
    <dgm:pt modelId="{FDB9625B-74A1-4FE5-8DE5-A0E3D5E52382}" type="pres">
      <dgm:prSet presAssocID="{128D325B-7E74-426E-8787-9EA3BDFB5D9F}" presName="negArrow" presStyleCnt="0"/>
      <dgm:spPr/>
    </dgm:pt>
    <dgm:pt modelId="{24027D98-3813-40DF-90EF-331F833A9139}" type="pres">
      <dgm:prSet presAssocID="{128D325B-7E74-426E-8787-9EA3BDFB5D9F}" presName="backgroundArrow" presStyleLbl="node1" presStyleIdx="0" presStyleCnt="1" custScaleX="50595" custScaleY="142497" custLinFactNeighborX="-17619" custLinFactNeighborY="59641"/>
      <dgm:spPr/>
    </dgm:pt>
  </dgm:ptLst>
  <dgm:cxnLst>
    <dgm:cxn modelId="{6D11D919-02BC-478C-9A4C-F36D47C62545}" srcId="{128D325B-7E74-426E-8787-9EA3BDFB5D9F}" destId="{B5F2B076-06DD-4ECD-A209-937D318C00AC}" srcOrd="0" destOrd="0" parTransId="{1D9B54CA-7211-4071-9210-A0F8B076E22E}" sibTransId="{3F805F8B-B9AD-41FE-9BBA-01574198F823}"/>
    <dgm:cxn modelId="{59B53289-A590-4ADA-A14F-1A49B98E1F07}" type="presOf" srcId="{128D325B-7E74-426E-8787-9EA3BDFB5D9F}" destId="{82E7AC73-1D86-4AD1-9760-7D201AA55A69}" srcOrd="0" destOrd="0" presId="urn:microsoft.com/office/officeart/2005/8/layout/hProcess3"/>
    <dgm:cxn modelId="{2BBACEE4-CF12-4484-AE18-16BA52B37136}" type="presOf" srcId="{B5F2B076-06DD-4ECD-A209-937D318C00AC}" destId="{F70D3FBA-24BA-4B48-B400-7165AE4DF122}" srcOrd="0" destOrd="0" presId="urn:microsoft.com/office/officeart/2005/8/layout/hProcess3"/>
    <dgm:cxn modelId="{A77A04BD-F736-442E-AD1F-796B7CF3EFD4}" type="presParOf" srcId="{82E7AC73-1D86-4AD1-9760-7D201AA55A69}" destId="{0C7FCFBB-7A04-4C1C-89B5-097BB168F801}" srcOrd="0" destOrd="0" presId="urn:microsoft.com/office/officeart/2005/8/layout/hProcess3"/>
    <dgm:cxn modelId="{7890D8B3-DF5C-4ACA-BDD5-481E0CDFDFD2}" type="presParOf" srcId="{82E7AC73-1D86-4AD1-9760-7D201AA55A69}" destId="{D8A41C7E-6934-4520-B75C-8930D1F82EF5}" srcOrd="1" destOrd="0" presId="urn:microsoft.com/office/officeart/2005/8/layout/hProcess3"/>
    <dgm:cxn modelId="{AAB7B462-39A0-443D-BF4A-7079FE5E7F9E}" type="presParOf" srcId="{D8A41C7E-6934-4520-B75C-8930D1F82EF5}" destId="{DE1A3B56-7F7B-4D43-AFD8-6CBE5E5493CA}" srcOrd="0" destOrd="0" presId="urn:microsoft.com/office/officeart/2005/8/layout/hProcess3"/>
    <dgm:cxn modelId="{CA296DC1-753D-47EE-945A-BB60AEDF7336}" type="presParOf" srcId="{D8A41C7E-6934-4520-B75C-8930D1F82EF5}" destId="{145C0544-F96F-4318-BEE0-E99B2CF5FFB6}" srcOrd="1" destOrd="0" presId="urn:microsoft.com/office/officeart/2005/8/layout/hProcess3"/>
    <dgm:cxn modelId="{8728D9E4-0CD1-4F26-B44D-299ADC29DD3F}" type="presParOf" srcId="{145C0544-F96F-4318-BEE0-E99B2CF5FFB6}" destId="{80E979A7-AEDB-4F83-A392-6209C0CF1A20}" srcOrd="0" destOrd="0" presId="urn:microsoft.com/office/officeart/2005/8/layout/hProcess3"/>
    <dgm:cxn modelId="{9E928A54-BC18-4A0C-B1EF-1AA0DA2A9206}" type="presParOf" srcId="{145C0544-F96F-4318-BEE0-E99B2CF5FFB6}" destId="{F70D3FBA-24BA-4B48-B400-7165AE4DF122}" srcOrd="1" destOrd="0" presId="urn:microsoft.com/office/officeart/2005/8/layout/hProcess3"/>
    <dgm:cxn modelId="{28CCFF16-6F01-434D-B792-75E368BD9C17}" type="presParOf" srcId="{145C0544-F96F-4318-BEE0-E99B2CF5FFB6}" destId="{EED4163D-F924-4EE7-B9E8-E221A7881B69}" srcOrd="2" destOrd="0" presId="urn:microsoft.com/office/officeart/2005/8/layout/hProcess3"/>
    <dgm:cxn modelId="{7CBFDAED-73F6-461F-B835-A5510B484D20}" type="presParOf" srcId="{145C0544-F96F-4318-BEE0-E99B2CF5FFB6}" destId="{207FA3E6-DB03-4376-B877-DA7C66FC2157}" srcOrd="3" destOrd="0" presId="urn:microsoft.com/office/officeart/2005/8/layout/hProcess3"/>
    <dgm:cxn modelId="{5CCB7562-E589-41AF-B521-F529F5ED7710}" type="presParOf" srcId="{D8A41C7E-6934-4520-B75C-8930D1F82EF5}" destId="{AC9C8134-FBC5-482F-B98E-B43FFC0266B6}" srcOrd="2" destOrd="0" presId="urn:microsoft.com/office/officeart/2005/8/layout/hProcess3"/>
    <dgm:cxn modelId="{1B84B51D-2C9B-4219-878F-18DCD4C939A4}" type="presParOf" srcId="{D8A41C7E-6934-4520-B75C-8930D1F82EF5}" destId="{FDB9625B-74A1-4FE5-8DE5-A0E3D5E52382}" srcOrd="3" destOrd="0" presId="urn:microsoft.com/office/officeart/2005/8/layout/hProcess3"/>
    <dgm:cxn modelId="{114A1648-B494-4DF3-B27C-D473CE4A95FF}" type="presParOf" srcId="{D8A41C7E-6934-4520-B75C-8930D1F82EF5}" destId="{24027D98-3813-40DF-90EF-331F833A9139}" srcOrd="4" destOrd="0" presId="urn:microsoft.com/office/officeart/2005/8/layout/hProcess3"/>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DB9CF62B-96CA-4AE9-8E81-F860EF2B2F67}">
      <dsp:nvSpPr>
        <dsp:cNvPr id="0" name=""/>
        <dsp:cNvSpPr/>
      </dsp:nvSpPr>
      <dsp:spPr>
        <a:xfrm>
          <a:off x="0" y="273412"/>
          <a:ext cx="1828981" cy="576000"/>
        </a:xfrm>
        <a:prstGeom prst="leftArrow">
          <a:avLst/>
        </a:prstGeom>
        <a:gradFill rotWithShape="0">
          <a:gsLst>
            <a:gs pos="0">
              <a:schemeClr val="accent6">
                <a:alpha val="90000"/>
                <a:hueOff val="0"/>
                <a:satOff val="0"/>
                <a:lumOff val="0"/>
                <a:alphaOff val="0"/>
                <a:shade val="51000"/>
                <a:satMod val="130000"/>
              </a:schemeClr>
            </a:gs>
            <a:gs pos="80000">
              <a:schemeClr val="accent6">
                <a:alpha val="90000"/>
                <a:hueOff val="0"/>
                <a:satOff val="0"/>
                <a:lumOff val="0"/>
                <a:alphaOff val="0"/>
                <a:shade val="93000"/>
                <a:satMod val="130000"/>
              </a:schemeClr>
            </a:gs>
            <a:gs pos="100000">
              <a:schemeClr val="accent6">
                <a:alpha val="90000"/>
                <a:hueOff val="0"/>
                <a:satOff val="0"/>
                <a:lumOff val="0"/>
                <a:alphaOff val="0"/>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lightRig rig="threePt" dir="t">
            <a:rot lat="0" lon="0" rev="7500000"/>
          </a:lightRig>
        </a:scene3d>
        <a:sp3d prstMaterial="plastic">
          <a:bevelT w="127000" h="25400" prst="relaxedInset"/>
        </a:sp3d>
      </dsp:spPr>
      <dsp:style>
        <a:lnRef idx="0">
          <a:scrgbClr r="0" g="0" b="0"/>
        </a:lnRef>
        <a:fillRef idx="3">
          <a:scrgbClr r="0" g="0" b="0"/>
        </a:fillRef>
        <a:effectRef idx="2">
          <a:scrgbClr r="0" g="0" b="0"/>
        </a:effectRef>
        <a:fontRef idx="minor">
          <a:schemeClr val="lt1"/>
        </a:fontRef>
      </dsp:style>
    </dsp:sp>
    <dsp:sp modelId="{2F3B917E-93AF-4B8C-ABF5-29CC50EFFBC9}">
      <dsp:nvSpPr>
        <dsp:cNvPr id="0" name=""/>
        <dsp:cNvSpPr/>
      </dsp:nvSpPr>
      <dsp:spPr>
        <a:xfrm>
          <a:off x="218248" y="408532"/>
          <a:ext cx="1498549" cy="288000"/>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0" tIns="81280" rIns="0" bIns="81280" numCol="1" spcCol="1270" anchor="ctr" anchorCtr="0">
          <a:noAutofit/>
        </a:bodyPr>
        <a:lstStyle/>
        <a:p>
          <a:pPr marL="0" lvl="0" indent="0" algn="ctr" defTabSz="355600">
            <a:lnSpc>
              <a:spcPct val="90000"/>
            </a:lnSpc>
            <a:spcBef>
              <a:spcPct val="0"/>
            </a:spcBef>
            <a:spcAft>
              <a:spcPct val="35000"/>
            </a:spcAft>
            <a:buNone/>
          </a:pPr>
          <a:r>
            <a:rPr lang="es-MX" sz="800" b="1" kern="1200">
              <a:solidFill>
                <a:schemeClr val="bg1"/>
              </a:solidFill>
            </a:rPr>
            <a:t>Sélectionnez l'immatriculation</a:t>
          </a:r>
        </a:p>
      </dsp:txBody>
      <dsp:txXfrm>
        <a:off x="218248" y="408532"/>
        <a:ext cx="1498549" cy="288000"/>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24027D98-3813-40DF-90EF-331F833A9139}">
      <dsp:nvSpPr>
        <dsp:cNvPr id="0" name=""/>
        <dsp:cNvSpPr/>
      </dsp:nvSpPr>
      <dsp:spPr>
        <a:xfrm>
          <a:off x="0" y="61220"/>
          <a:ext cx="3736521" cy="2000533"/>
        </a:xfrm>
        <a:prstGeom prst="leftArrow">
          <a:avLst/>
        </a:prstGeom>
        <a:solidFill>
          <a:schemeClr val="accent6">
            <a:alpha val="90000"/>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sp>
    <dsp:sp modelId="{F70D3FBA-24BA-4B48-B400-7165AE4DF122}">
      <dsp:nvSpPr>
        <dsp:cNvPr id="0" name=""/>
        <dsp:cNvSpPr/>
      </dsp:nvSpPr>
      <dsp:spPr>
        <a:xfrm>
          <a:off x="924118" y="701841"/>
          <a:ext cx="2547721" cy="701956"/>
        </a:xfrm>
        <a:prstGeom prst="rect">
          <a:avLst/>
        </a:prstGeom>
        <a:gradFill rotWithShape="1">
          <a:gsLst>
            <a:gs pos="0">
              <a:schemeClr val="accent6">
                <a:tint val="50000"/>
                <a:satMod val="300000"/>
              </a:schemeClr>
            </a:gs>
            <a:gs pos="35000">
              <a:schemeClr val="accent6">
                <a:tint val="37000"/>
                <a:satMod val="300000"/>
              </a:schemeClr>
            </a:gs>
            <a:gs pos="100000">
              <a:schemeClr val="accent6">
                <a:tint val="15000"/>
                <a:satMod val="350000"/>
              </a:schemeClr>
            </a:gs>
          </a:gsLst>
          <a:lin ang="16200000" scaled="1"/>
        </a:gradFill>
        <a:ln w="9525" cap="flat" cmpd="sng" algn="ctr">
          <a:solidFill>
            <a:schemeClr val="accent6">
              <a:shade val="95000"/>
              <a:satMod val="105000"/>
            </a:schemeClr>
          </a:solidFill>
          <a:prstDash val="solid"/>
        </a:ln>
        <a:effectLst>
          <a:outerShdw blurRad="40000" dist="20000" dir="5400000" rotWithShape="0">
            <a:srgbClr val="000000">
              <a:alpha val="38000"/>
            </a:srgbClr>
          </a:outerShdw>
        </a:effectLst>
      </dsp:spPr>
      <dsp:style>
        <a:lnRef idx="1">
          <a:schemeClr val="accent6"/>
        </a:lnRef>
        <a:fillRef idx="2">
          <a:schemeClr val="accent6"/>
        </a:fillRef>
        <a:effectRef idx="1">
          <a:schemeClr val="accent6"/>
        </a:effectRef>
        <a:fontRef idx="minor">
          <a:schemeClr val="dk1"/>
        </a:fontRef>
      </dsp:style>
      <dsp:txBody>
        <a:bodyPr spcFirstLastPara="0" vert="horz" wrap="square" lIns="0" tIns="152400" rIns="0" bIns="152400" numCol="1" spcCol="1270" anchor="ctr" anchorCtr="0">
          <a:noAutofit/>
        </a:bodyPr>
        <a:lstStyle/>
        <a:p>
          <a:pPr marL="0" lvl="0" indent="0" algn="ctr" defTabSz="666750">
            <a:lnSpc>
              <a:spcPct val="90000"/>
            </a:lnSpc>
            <a:spcBef>
              <a:spcPct val="0"/>
            </a:spcBef>
            <a:spcAft>
              <a:spcPct val="35000"/>
            </a:spcAft>
            <a:buNone/>
          </a:pPr>
          <a:r>
            <a:rPr lang="es-MX" sz="1500" b="1" kern="1200" cap="none" spc="0">
              <a:ln w="12700">
                <a:solidFill>
                  <a:schemeClr val="tx2">
                    <a:satMod val="155000"/>
                  </a:schemeClr>
                </a:solidFill>
                <a:prstDash val="solid"/>
              </a:ln>
              <a:solidFill>
                <a:srgbClr val="002060"/>
              </a:solidFill>
              <a:effectLst>
                <a:outerShdw blurRad="41275" dist="20320" dir="1800000" algn="tl" rotWithShape="0">
                  <a:srgbClr val="000000">
                    <a:alpha val="40000"/>
                  </a:srgbClr>
                </a:outerShdw>
              </a:effectLst>
            </a:rPr>
            <a:t>Entrez vos informations financières ici</a:t>
          </a:r>
          <a:endParaRPr lang="en-US" sz="1500" b="1" kern="1200" cap="none" spc="0">
            <a:ln w="12700">
              <a:solidFill>
                <a:schemeClr val="tx2">
                  <a:satMod val="155000"/>
                </a:schemeClr>
              </a:solidFill>
              <a:prstDash val="solid"/>
            </a:ln>
            <a:solidFill>
              <a:srgbClr val="002060"/>
            </a:solidFill>
            <a:effectLst>
              <a:outerShdw blurRad="41275" dist="20320" dir="1800000" algn="tl" rotWithShape="0">
                <a:srgbClr val="000000">
                  <a:alpha val="40000"/>
                </a:srgbClr>
              </a:outerShdw>
            </a:effectLst>
          </a:endParaRPr>
        </a:p>
      </dsp:txBody>
      <dsp:txXfrm>
        <a:off x="924118" y="701841"/>
        <a:ext cx="2547721" cy="701956"/>
      </dsp:txXfrm>
    </dsp:sp>
  </dsp:spTree>
</dsp:drawing>
</file>

<file path=xl/diagrams/layout1.xml><?xml version="1.0" encoding="utf-8"?>
<dgm:layoutDef xmlns:dgm="http://schemas.openxmlformats.org/drawingml/2006/diagram" xmlns:a="http://schemas.openxmlformats.org/drawingml/2006/main" uniqueId="urn:microsoft.com/office/officeart/2005/8/layout/hProcess3">
  <dgm:title val=""/>
  <dgm:desc val=""/>
  <dgm:catLst>
    <dgm:cat type="process" pri="6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chOrder="t">
    <dgm:varLst>
      <dgm:dir/>
      <dgm:animLvl val="lvl"/>
      <dgm:resizeHandles val="exact"/>
    </dgm:varLst>
    <dgm:alg type="composite"/>
    <dgm:shape xmlns:r="http://schemas.openxmlformats.org/officeDocument/2006/relationships" r:blip="">
      <dgm:adjLst/>
    </dgm:shape>
    <dgm:presOf/>
    <dgm:constrLst>
      <dgm:constr type="w" for="ch" forName="dummy" refType="w"/>
      <dgm:constr type="h" for="ch" forName="dummy" refType="h"/>
      <dgm:constr type="h" for="ch" forName="dummy" refType="w" refFor="ch" refForName="dummy" op="lte" fact="0.4"/>
      <dgm:constr type="ctrX" for="ch" forName="dummy" refType="w" fact="0.5"/>
      <dgm:constr type="ctrY" for="ch" forName="dummy" refType="h" fact="0.5"/>
      <dgm:constr type="w" for="ch" forName="linH" refType="w"/>
      <dgm:constr type="h" for="ch" forName="linH" refType="h"/>
      <dgm:constr type="ctrX" for="ch" forName="linH" refType="w" fact="0.5"/>
      <dgm:constr type="ctrY" for="ch" forName="linH" refType="h" fact="0.5"/>
      <dgm:constr type="userP" for="ch" forName="linH" refType="h" refFor="ch" refForName="dummy" fact="0.25"/>
      <dgm:constr type="userT" for="des" forName="parTx" refType="w" refFor="ch" refForName="dummy" fact="0.2"/>
    </dgm:constrLst>
    <dgm:ruleLst/>
    <dgm:layoutNode name="dummy">
      <dgm:alg type="sp"/>
      <dgm:shape xmlns:r="http://schemas.openxmlformats.org/officeDocument/2006/relationships" r:blip="">
        <dgm:adjLst/>
      </dgm:shape>
      <dgm:presOf/>
      <dgm:constrLst/>
      <dgm:ruleLst/>
    </dgm:layoutNode>
    <dgm:layoutNode name="linH">
      <dgm:choose name="Name1">
        <dgm:if name="Name2" func="var" arg="dir" op="equ" val="norm">
          <dgm:alg type="lin">
            <dgm:param type="linDir" val="fromL"/>
            <dgm:param type="nodeVertAlign" val="t"/>
          </dgm:alg>
        </dgm:if>
        <dgm:else name="Name3">
          <dgm:alg type="lin">
            <dgm:param type="linDir" val="fromR"/>
            <dgm:param type="nodeVertAlign" val="t"/>
          </dgm:alg>
        </dgm:else>
      </dgm:choose>
      <dgm:shape xmlns:r="http://schemas.openxmlformats.org/officeDocument/2006/relationships" r:blip="">
        <dgm:adjLst/>
      </dgm:shape>
      <dgm:presOf/>
      <dgm:constrLst>
        <dgm:constr type="primFontSz" for="des" forName="parTx" val="65"/>
        <dgm:constr type="primFontSz" for="des" forName="desTx" refType="primFontSz" refFor="des" refForName="parTx" op="equ"/>
        <dgm:constr type="h" for="des" forName="parTx" refType="primFontSz" refFor="des" refForName="parTx"/>
        <dgm:constr type="h" for="des" forName="desTx" refType="primFontSz" refFor="des" refForName="parTx" fact="0.5"/>
        <dgm:constr type="h" for="des" forName="parTx" op="equ"/>
        <dgm:constr type="h" for="des" forName="desTx" op="equ"/>
        <dgm:constr type="h" for="ch" forName="backgroundArrow" refType="primFontSz" refFor="des" refForName="parTx" fact="2"/>
        <dgm:constr type="h" for="ch" forName="backgroundArrow" refType="h" refFor="des" refForName="parTx" op="lte" fact="2"/>
        <dgm:constr type="h" for="ch" forName="backgroundArrow" refType="h" refFor="des" refForName="parTx" op="gte" fact="2"/>
        <dgm:constr type="h" for="des" forName="spVertical1" refType="primFontSz" refFor="des" refForName="parTx" fact="0.5"/>
        <dgm:constr type="h" for="des" forName="spVertical1" refType="h" refFor="des" refForName="parTx" op="lte" fact="0.5"/>
        <dgm:constr type="h" for="des" forName="spVertical1" refType="h" refFor="des" refForName="parTx" op="gte" fact="0.5"/>
        <dgm:constr type="h" for="des" forName="spVertical2" refType="primFontSz" refFor="des" refForName="parTx" fact="0.5"/>
        <dgm:constr type="h" for="des" forName="spVertical2" refType="h" refFor="des" refForName="parTx" op="lte" fact="0.5"/>
        <dgm:constr type="h" for="des" forName="spVertical2" refType="h" refFor="des" refForName="parTx" op="gte" fact="0.5"/>
        <dgm:constr type="h" for="des" forName="spVertical3" refType="primFontSz" refFor="des" refForName="parTx" fact="-0.4"/>
        <dgm:constr type="h" for="des" forName="spVertical3" refType="h" refFor="des" refForName="parTx" op="lte" fact="-0.4"/>
        <dgm:constr type="h" for="des" forName="spVertical3" refType="h" refFor="des" refForName="parTx" op="gte" fact="-0.4"/>
        <dgm:constr type="w" for="ch" forName="backgroundArrow" refType="w"/>
        <dgm:constr type="w" for="ch" forName="negArrow" refType="w" fact="-1"/>
        <dgm:constr type="w" for="ch" forName="linV" refType="w"/>
        <dgm:constr type="w" for="ch" forName="space" refType="w" refFor="ch" refForName="linV" fact="0.2"/>
        <dgm:constr type="w" for="ch" forName="padding1" refType="w" fact="0.08"/>
        <dgm:constr type="userP"/>
        <dgm:constr type="w" for="ch" forName="padding2" refType="userP"/>
      </dgm:constrLst>
      <dgm:ruleLst>
        <dgm:rule type="w" for="ch" forName="linV" val="0" fact="NaN" max="NaN"/>
        <dgm:rule type="primFontSz" for="des" forName="parTx" val="5" fact="NaN" max="NaN"/>
      </dgm:ruleLst>
      <dgm:layoutNode name="padding1">
        <dgm:alg type="sp"/>
        <dgm:shape xmlns:r="http://schemas.openxmlformats.org/officeDocument/2006/relationships" r:blip="">
          <dgm:adjLst/>
        </dgm:shape>
        <dgm:presOf/>
        <dgm:constrLst/>
        <dgm:ruleLst/>
      </dgm:layoutNode>
      <dgm:forEach name="Name4" axis="ch" ptType="node">
        <dgm:layoutNode name="linV">
          <dgm:alg type="lin">
            <dgm:param type="linDir" val="fromT"/>
          </dgm:alg>
          <dgm:shape xmlns:r="http://schemas.openxmlformats.org/officeDocument/2006/relationships" r:blip="">
            <dgm:adjLst/>
          </dgm:shape>
          <dgm:presOf/>
          <dgm:constrLst>
            <dgm:constr type="w" for="ch" forName="spVertical1" refType="w"/>
            <dgm:constr type="w" for="ch" forName="parTx" refType="w"/>
            <dgm:constr type="w" for="ch" forName="spVertical2" refType="w"/>
            <dgm:constr type="w" for="ch" forName="spVertical3" refType="w"/>
            <dgm:constr type="w" for="ch" forName="desTx" refType="w"/>
          </dgm:constrLst>
          <dgm:ruleLst/>
          <dgm:layoutNode name="spVertical1">
            <dgm:alg type="sp"/>
            <dgm:shape xmlns:r="http://schemas.openxmlformats.org/officeDocument/2006/relationships" r:blip="">
              <dgm:adjLst/>
            </dgm:shape>
            <dgm:presOf/>
            <dgm:constrLst/>
            <dgm:ruleLst/>
          </dgm:layoutNode>
          <dgm:layoutNode name="parTx" styleLbl="revTx">
            <dgm:varLst>
              <dgm:chMax val="0"/>
              <dgm:chPref val="0"/>
              <dgm:bulletEnabled val="1"/>
            </dgm:varLst>
            <dgm:choose name="Name5">
              <dgm:if name="Name6" axis="root des" ptType="all node" func="maxDepth" op="gt" val="1">
                <dgm:alg type="tx">
                  <dgm:param type="parTxLTRAlign" val="l"/>
                  <dgm:param type="parTxRTLAlign" val="r"/>
                </dgm:alg>
              </dgm:if>
              <dgm:else name="Name7">
                <dgm:alg type="tx">
                  <dgm:param type="parTxLTRAlign" val="ctr"/>
                  <dgm:param type="parTxRTLAlign" val="ctr"/>
                </dgm:alg>
              </dgm:else>
            </dgm:choose>
            <dgm:shape xmlns:r="http://schemas.openxmlformats.org/officeDocument/2006/relationships" type="rect" r:blip="">
              <dgm:adjLst/>
            </dgm:shape>
            <dgm:presOf axis="self" ptType="node"/>
            <dgm:choose name="Name8">
              <dgm:if name="Name9" func="var" arg="dir" op="equ" val="norm">
                <dgm:constrLst>
                  <dgm:constr type="userT"/>
                  <dgm:constr type="h" refType="userT" op="lte"/>
                  <dgm:constr type="tMarg" refType="primFontSz" fact="0.8"/>
                  <dgm:constr type="bMarg" refType="tMarg"/>
                  <dgm:constr type="lMarg"/>
                  <dgm:constr type="rMarg"/>
                </dgm:constrLst>
              </dgm:if>
              <dgm:else name="Name10">
                <dgm:constrLst>
                  <dgm:constr type="userT"/>
                  <dgm:constr type="h" refType="userT" op="lte"/>
                  <dgm:constr type="tMarg" refType="primFontSz" fact="0.8"/>
                  <dgm:constr type="bMarg" refType="tMarg"/>
                  <dgm:constr type="lMarg"/>
                  <dgm:constr type="rMarg"/>
                </dgm:constrLst>
              </dgm:else>
            </dgm:choose>
            <dgm:ruleLst>
              <dgm:rule type="h" val="INF" fact="NaN" max="NaN"/>
            </dgm:ruleLst>
          </dgm:layoutNode>
          <dgm:layoutNode name="spVertical2">
            <dgm:alg type="sp"/>
            <dgm:shape xmlns:r="http://schemas.openxmlformats.org/officeDocument/2006/relationships" r:blip="">
              <dgm:adjLst/>
            </dgm:shape>
            <dgm:presOf/>
            <dgm:constrLst/>
            <dgm:ruleLst/>
          </dgm:layoutNode>
          <dgm:layoutNode name="spVertical3">
            <dgm:alg type="sp"/>
            <dgm:shape xmlns:r="http://schemas.openxmlformats.org/officeDocument/2006/relationships" r:blip="">
              <dgm:adjLst/>
            </dgm:shape>
            <dgm:presOf/>
            <dgm:constrLst/>
            <dgm:ruleLst/>
          </dgm:layoutNode>
          <dgm:choose name="Name11">
            <dgm:if name="Name12" axis="ch" ptType="node" func="cnt" op="gte" val="1">
              <dgm:layoutNode name="desTx" styleLbl="revTx">
                <dgm:varLst>
                  <dgm:bulletEnabled val="1"/>
                </dgm:varLst>
                <dgm:alg type="tx">
                  <dgm:param type="stBulletLvl" val="1"/>
                </dgm:alg>
                <dgm:shape xmlns:r="http://schemas.openxmlformats.org/officeDocument/2006/relationships" type="rect" r:blip="">
                  <dgm:adjLst/>
                </dgm:shape>
                <dgm:presOf axis="des" ptType="node"/>
                <dgm:constrLst>
                  <dgm:constr type="tMarg"/>
                  <dgm:constr type="bMarg"/>
                  <dgm:constr type="rMarg"/>
                  <dgm:constr type="lMarg"/>
                </dgm:constrLst>
                <dgm:ruleLst>
                  <dgm:rule type="h" val="INF" fact="NaN" max="NaN"/>
                </dgm:ruleLst>
              </dgm:layoutNode>
            </dgm:if>
            <dgm:else name="Name13"/>
          </dgm:choose>
        </dgm:layoutNode>
        <dgm:forEach name="Name14" axis="followSib" ptType="sibTrans" cnt="1">
          <dgm:layoutNode name="space">
            <dgm:alg type="sp"/>
            <dgm:shape xmlns:r="http://schemas.openxmlformats.org/officeDocument/2006/relationships" r:blip="">
              <dgm:adjLst/>
            </dgm:shape>
            <dgm:presOf/>
            <dgm:constrLst/>
            <dgm:ruleLst/>
          </dgm:layoutNode>
        </dgm:forEach>
      </dgm:forEach>
      <dgm:layoutNode name="padding2">
        <dgm:alg type="sp"/>
        <dgm:shape xmlns:r="http://schemas.openxmlformats.org/officeDocument/2006/relationships" r:blip="">
          <dgm:adjLst/>
        </dgm:shape>
        <dgm:presOf/>
        <dgm:constrLst/>
        <dgm:ruleLst/>
      </dgm:layoutNode>
      <dgm:layoutNode name="negArrow">
        <dgm:alg type="sp"/>
        <dgm:shape xmlns:r="http://schemas.openxmlformats.org/officeDocument/2006/relationships" r:blip="">
          <dgm:adjLst/>
        </dgm:shape>
        <dgm:presOf/>
        <dgm:constrLst/>
        <dgm:ruleLst/>
      </dgm:layoutNode>
      <dgm:layoutNode name="backgroundArrow" styleLbl="node1">
        <dgm:alg type="sp"/>
        <dgm:choose name="Name15">
          <dgm:if name="Name16" func="var" arg="dir" op="equ" val="norm">
            <dgm:shape xmlns:r="http://schemas.openxmlformats.org/officeDocument/2006/relationships" type="rightArrow" r:blip="">
              <dgm:adjLst/>
            </dgm:shape>
          </dgm:if>
          <dgm:else name="Name17">
            <dgm:shape xmlns:r="http://schemas.openxmlformats.org/officeDocument/2006/relationships" type="leftArrow" r:blip="">
              <dgm:adjLst/>
            </dgm:shape>
          </dgm:else>
        </dgm:choose>
        <dgm:presOf/>
        <dgm:constrLst/>
        <dgm:ruleLst/>
      </dgm:layoutNode>
    </dgm:layoutNode>
  </dgm:layoutNode>
</dgm:layoutDef>
</file>

<file path=xl/diagrams/layout2.xml><?xml version="1.0" encoding="utf-8"?>
<dgm:layoutDef xmlns:dgm="http://schemas.openxmlformats.org/drawingml/2006/diagram" xmlns:a="http://schemas.openxmlformats.org/drawingml/2006/main" uniqueId="urn:microsoft.com/office/officeart/2005/8/layout/hProcess3">
  <dgm:title val=""/>
  <dgm:desc val=""/>
  <dgm:catLst>
    <dgm:cat type="process" pri="6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chOrder="t">
    <dgm:varLst>
      <dgm:dir/>
      <dgm:animLvl val="lvl"/>
      <dgm:resizeHandles val="exact"/>
    </dgm:varLst>
    <dgm:alg type="composite"/>
    <dgm:shape xmlns:r="http://schemas.openxmlformats.org/officeDocument/2006/relationships" r:blip="">
      <dgm:adjLst/>
    </dgm:shape>
    <dgm:presOf/>
    <dgm:constrLst>
      <dgm:constr type="w" for="ch" forName="dummy" refType="w"/>
      <dgm:constr type="h" for="ch" forName="dummy" refType="h"/>
      <dgm:constr type="h" for="ch" forName="dummy" refType="w" refFor="ch" refForName="dummy" op="lte" fact="0.4"/>
      <dgm:constr type="ctrX" for="ch" forName="dummy" refType="w" fact="0.5"/>
      <dgm:constr type="ctrY" for="ch" forName="dummy" refType="h" fact="0.5"/>
      <dgm:constr type="w" for="ch" forName="linH" refType="w"/>
      <dgm:constr type="h" for="ch" forName="linH" refType="h"/>
      <dgm:constr type="ctrX" for="ch" forName="linH" refType="w" fact="0.5"/>
      <dgm:constr type="ctrY" for="ch" forName="linH" refType="h" fact="0.5"/>
      <dgm:constr type="userP" for="ch" forName="linH" refType="h" refFor="ch" refForName="dummy" fact="0.25"/>
      <dgm:constr type="userT" for="des" forName="parTx" refType="w" refFor="ch" refForName="dummy" fact="0.2"/>
    </dgm:constrLst>
    <dgm:ruleLst/>
    <dgm:layoutNode name="dummy">
      <dgm:alg type="sp"/>
      <dgm:shape xmlns:r="http://schemas.openxmlformats.org/officeDocument/2006/relationships" r:blip="">
        <dgm:adjLst/>
      </dgm:shape>
      <dgm:presOf/>
      <dgm:constrLst/>
      <dgm:ruleLst/>
    </dgm:layoutNode>
    <dgm:layoutNode name="linH">
      <dgm:choose name="Name1">
        <dgm:if name="Name2" func="var" arg="dir" op="equ" val="norm">
          <dgm:alg type="lin">
            <dgm:param type="linDir" val="fromL"/>
            <dgm:param type="nodeVertAlign" val="t"/>
          </dgm:alg>
        </dgm:if>
        <dgm:else name="Name3">
          <dgm:alg type="lin">
            <dgm:param type="linDir" val="fromR"/>
            <dgm:param type="nodeVertAlign" val="t"/>
          </dgm:alg>
        </dgm:else>
      </dgm:choose>
      <dgm:shape xmlns:r="http://schemas.openxmlformats.org/officeDocument/2006/relationships" r:blip="">
        <dgm:adjLst/>
      </dgm:shape>
      <dgm:presOf/>
      <dgm:constrLst>
        <dgm:constr type="primFontSz" for="des" forName="parTx" val="65"/>
        <dgm:constr type="primFontSz" for="des" forName="desTx" refType="primFontSz" refFor="des" refForName="parTx" op="equ"/>
        <dgm:constr type="h" for="des" forName="parTx" refType="primFontSz" refFor="des" refForName="parTx"/>
        <dgm:constr type="h" for="des" forName="desTx" refType="primFontSz" refFor="des" refForName="parTx" fact="0.5"/>
        <dgm:constr type="h" for="des" forName="parTx" op="equ"/>
        <dgm:constr type="h" for="des" forName="desTx" op="equ"/>
        <dgm:constr type="h" for="ch" forName="backgroundArrow" refType="primFontSz" refFor="des" refForName="parTx" fact="2"/>
        <dgm:constr type="h" for="ch" forName="backgroundArrow" refType="h" refFor="des" refForName="parTx" op="lte" fact="2"/>
        <dgm:constr type="h" for="ch" forName="backgroundArrow" refType="h" refFor="des" refForName="parTx" op="gte" fact="2"/>
        <dgm:constr type="h" for="des" forName="spVertical1" refType="primFontSz" refFor="des" refForName="parTx" fact="0.5"/>
        <dgm:constr type="h" for="des" forName="spVertical1" refType="h" refFor="des" refForName="parTx" op="lte" fact="0.5"/>
        <dgm:constr type="h" for="des" forName="spVertical1" refType="h" refFor="des" refForName="parTx" op="gte" fact="0.5"/>
        <dgm:constr type="h" for="des" forName="spVertical2" refType="primFontSz" refFor="des" refForName="parTx" fact="0.5"/>
        <dgm:constr type="h" for="des" forName="spVertical2" refType="h" refFor="des" refForName="parTx" op="lte" fact="0.5"/>
        <dgm:constr type="h" for="des" forName="spVertical2" refType="h" refFor="des" refForName="parTx" op="gte" fact="0.5"/>
        <dgm:constr type="h" for="des" forName="spVertical3" refType="primFontSz" refFor="des" refForName="parTx" fact="-0.4"/>
        <dgm:constr type="h" for="des" forName="spVertical3" refType="h" refFor="des" refForName="parTx" op="lte" fact="-0.4"/>
        <dgm:constr type="h" for="des" forName="spVertical3" refType="h" refFor="des" refForName="parTx" op="gte" fact="-0.4"/>
        <dgm:constr type="w" for="ch" forName="backgroundArrow" refType="w"/>
        <dgm:constr type="w" for="ch" forName="negArrow" refType="w" fact="-1"/>
        <dgm:constr type="w" for="ch" forName="linV" refType="w"/>
        <dgm:constr type="w" for="ch" forName="space" refType="w" refFor="ch" refForName="linV" fact="0.2"/>
        <dgm:constr type="w" for="ch" forName="padding1" refType="w" fact="0.08"/>
        <dgm:constr type="userP"/>
        <dgm:constr type="w" for="ch" forName="padding2" refType="userP"/>
      </dgm:constrLst>
      <dgm:ruleLst>
        <dgm:rule type="w" for="ch" forName="linV" val="0" fact="NaN" max="NaN"/>
        <dgm:rule type="primFontSz" for="des" forName="parTx" val="5" fact="NaN" max="NaN"/>
      </dgm:ruleLst>
      <dgm:layoutNode name="padding1">
        <dgm:alg type="sp"/>
        <dgm:shape xmlns:r="http://schemas.openxmlformats.org/officeDocument/2006/relationships" r:blip="">
          <dgm:adjLst/>
        </dgm:shape>
        <dgm:presOf/>
        <dgm:constrLst/>
        <dgm:ruleLst/>
      </dgm:layoutNode>
      <dgm:forEach name="Name4" axis="ch" ptType="node">
        <dgm:layoutNode name="linV">
          <dgm:alg type="lin">
            <dgm:param type="linDir" val="fromT"/>
          </dgm:alg>
          <dgm:shape xmlns:r="http://schemas.openxmlformats.org/officeDocument/2006/relationships" r:blip="">
            <dgm:adjLst/>
          </dgm:shape>
          <dgm:presOf/>
          <dgm:constrLst>
            <dgm:constr type="w" for="ch" forName="spVertical1" refType="w"/>
            <dgm:constr type="w" for="ch" forName="parTx" refType="w"/>
            <dgm:constr type="w" for="ch" forName="spVertical2" refType="w"/>
            <dgm:constr type="w" for="ch" forName="spVertical3" refType="w"/>
            <dgm:constr type="w" for="ch" forName="desTx" refType="w"/>
          </dgm:constrLst>
          <dgm:ruleLst/>
          <dgm:layoutNode name="spVertical1">
            <dgm:alg type="sp"/>
            <dgm:shape xmlns:r="http://schemas.openxmlformats.org/officeDocument/2006/relationships" r:blip="">
              <dgm:adjLst/>
            </dgm:shape>
            <dgm:presOf/>
            <dgm:constrLst/>
            <dgm:ruleLst/>
          </dgm:layoutNode>
          <dgm:layoutNode name="parTx" styleLbl="revTx">
            <dgm:varLst>
              <dgm:chMax val="0"/>
              <dgm:chPref val="0"/>
              <dgm:bulletEnabled val="1"/>
            </dgm:varLst>
            <dgm:choose name="Name5">
              <dgm:if name="Name6" axis="root des" ptType="all node" func="maxDepth" op="gt" val="1">
                <dgm:alg type="tx">
                  <dgm:param type="parTxLTRAlign" val="l"/>
                  <dgm:param type="parTxRTLAlign" val="r"/>
                </dgm:alg>
              </dgm:if>
              <dgm:else name="Name7">
                <dgm:alg type="tx">
                  <dgm:param type="parTxLTRAlign" val="ctr"/>
                  <dgm:param type="parTxRTLAlign" val="ctr"/>
                </dgm:alg>
              </dgm:else>
            </dgm:choose>
            <dgm:shape xmlns:r="http://schemas.openxmlformats.org/officeDocument/2006/relationships" type="rect" r:blip="">
              <dgm:adjLst/>
            </dgm:shape>
            <dgm:presOf axis="self" ptType="node"/>
            <dgm:choose name="Name8">
              <dgm:if name="Name9" func="var" arg="dir" op="equ" val="norm">
                <dgm:constrLst>
                  <dgm:constr type="userT"/>
                  <dgm:constr type="h" refType="userT" op="lte"/>
                  <dgm:constr type="tMarg" refType="primFontSz" fact="0.8"/>
                  <dgm:constr type="bMarg" refType="tMarg"/>
                  <dgm:constr type="lMarg"/>
                  <dgm:constr type="rMarg"/>
                </dgm:constrLst>
              </dgm:if>
              <dgm:else name="Name10">
                <dgm:constrLst>
                  <dgm:constr type="userT"/>
                  <dgm:constr type="h" refType="userT" op="lte"/>
                  <dgm:constr type="tMarg" refType="primFontSz" fact="0.8"/>
                  <dgm:constr type="bMarg" refType="tMarg"/>
                  <dgm:constr type="lMarg"/>
                  <dgm:constr type="rMarg"/>
                </dgm:constrLst>
              </dgm:else>
            </dgm:choose>
            <dgm:ruleLst>
              <dgm:rule type="h" val="INF" fact="NaN" max="NaN"/>
            </dgm:ruleLst>
          </dgm:layoutNode>
          <dgm:layoutNode name="spVertical2">
            <dgm:alg type="sp"/>
            <dgm:shape xmlns:r="http://schemas.openxmlformats.org/officeDocument/2006/relationships" r:blip="">
              <dgm:adjLst/>
            </dgm:shape>
            <dgm:presOf/>
            <dgm:constrLst/>
            <dgm:ruleLst/>
          </dgm:layoutNode>
          <dgm:layoutNode name="spVertical3">
            <dgm:alg type="sp"/>
            <dgm:shape xmlns:r="http://schemas.openxmlformats.org/officeDocument/2006/relationships" r:blip="">
              <dgm:adjLst/>
            </dgm:shape>
            <dgm:presOf/>
            <dgm:constrLst/>
            <dgm:ruleLst/>
          </dgm:layoutNode>
          <dgm:choose name="Name11">
            <dgm:if name="Name12" axis="ch" ptType="node" func="cnt" op="gte" val="1">
              <dgm:layoutNode name="desTx" styleLbl="revTx">
                <dgm:varLst>
                  <dgm:bulletEnabled val="1"/>
                </dgm:varLst>
                <dgm:alg type="tx">
                  <dgm:param type="stBulletLvl" val="1"/>
                </dgm:alg>
                <dgm:shape xmlns:r="http://schemas.openxmlformats.org/officeDocument/2006/relationships" type="rect" r:blip="">
                  <dgm:adjLst/>
                </dgm:shape>
                <dgm:presOf axis="des" ptType="node"/>
                <dgm:constrLst>
                  <dgm:constr type="tMarg"/>
                  <dgm:constr type="bMarg"/>
                  <dgm:constr type="rMarg"/>
                  <dgm:constr type="lMarg"/>
                </dgm:constrLst>
                <dgm:ruleLst>
                  <dgm:rule type="h" val="INF" fact="NaN" max="NaN"/>
                </dgm:ruleLst>
              </dgm:layoutNode>
            </dgm:if>
            <dgm:else name="Name13"/>
          </dgm:choose>
        </dgm:layoutNode>
        <dgm:forEach name="Name14" axis="followSib" ptType="sibTrans" cnt="1">
          <dgm:layoutNode name="space">
            <dgm:alg type="sp"/>
            <dgm:shape xmlns:r="http://schemas.openxmlformats.org/officeDocument/2006/relationships" r:blip="">
              <dgm:adjLst/>
            </dgm:shape>
            <dgm:presOf/>
            <dgm:constrLst/>
            <dgm:ruleLst/>
          </dgm:layoutNode>
        </dgm:forEach>
      </dgm:forEach>
      <dgm:layoutNode name="padding2">
        <dgm:alg type="sp"/>
        <dgm:shape xmlns:r="http://schemas.openxmlformats.org/officeDocument/2006/relationships" r:blip="">
          <dgm:adjLst/>
        </dgm:shape>
        <dgm:presOf/>
        <dgm:constrLst/>
        <dgm:ruleLst/>
      </dgm:layoutNode>
      <dgm:layoutNode name="negArrow">
        <dgm:alg type="sp"/>
        <dgm:shape xmlns:r="http://schemas.openxmlformats.org/officeDocument/2006/relationships" r:blip="">
          <dgm:adjLst/>
        </dgm:shape>
        <dgm:presOf/>
        <dgm:constrLst/>
        <dgm:ruleLst/>
      </dgm:layoutNode>
      <dgm:layoutNode name="backgroundArrow" styleLbl="node1">
        <dgm:alg type="sp"/>
        <dgm:choose name="Name15">
          <dgm:if name="Name16" func="var" arg="dir" op="equ" val="norm">
            <dgm:shape xmlns:r="http://schemas.openxmlformats.org/officeDocument/2006/relationships" type="rightArrow" r:blip="">
              <dgm:adjLst/>
            </dgm:shape>
          </dgm:if>
          <dgm:else name="Name17">
            <dgm:shape xmlns:r="http://schemas.openxmlformats.org/officeDocument/2006/relationships" type="leftArrow" r:blip="">
              <dgm:adjLst/>
            </dgm:shape>
          </dgm:else>
        </dgm:choose>
        <dgm:presOf/>
        <dgm:constrLst/>
        <dgm:ruleLst/>
      </dgm:layoutNode>
    </dgm:layoutNode>
  </dgm:layoutNode>
</dgm:layoutDef>
</file>

<file path=xl/diagrams/quickStyle1.xml><?xml version="1.0" encoding="utf-8"?>
<dgm:styleDef xmlns:dgm="http://schemas.openxmlformats.org/drawingml/2006/diagram" xmlns:a="http://schemas.openxmlformats.org/drawingml/2006/main" uniqueId="urn:microsoft.com/office/officeart/2005/8/quickstyle/3d2">
  <dgm:title val=""/>
  <dgm:desc val=""/>
  <dgm:catLst>
    <dgm:cat type="3D" pri="11200"/>
  </dgm:catLst>
  <dgm:scene3d>
    <a:camera prst="orthographicFront"/>
    <a:lightRig rig="threePt" dir="t"/>
  </dgm:scene3d>
  <dgm:styleLbl name="node0">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lnNode1">
    <dgm:scene3d>
      <a:camera prst="orthographicFront"/>
      <a:lightRig rig="threePt" dir="t">
        <a:rot lat="0" lon="0" rev="7500000"/>
      </a:lightRig>
    </dgm:scene3d>
    <dgm:sp3d prstMaterial="plastic">
      <a:bevelT w="127000" h="25400" prst="relaxedInset"/>
    </dgm:sp3d>
    <dgm:txPr/>
    <dgm:style>
      <a:lnRef idx="1">
        <a:scrgbClr r="0" g="0" b="0"/>
      </a:lnRef>
      <a:fillRef idx="3">
        <a:scrgbClr r="0" g="0" b="0"/>
      </a:fillRef>
      <a:effectRef idx="2">
        <a:scrgbClr r="0" g="0" b="0"/>
      </a:effectRef>
      <a:fontRef idx="minor">
        <a:schemeClr val="lt1"/>
      </a:fontRef>
    </dgm:style>
  </dgm:styleLbl>
  <dgm:styleLbl name="vennNode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tx1"/>
      </a:fontRef>
    </dgm:style>
  </dgm:styleLbl>
  <dgm:styleLbl name="alingNode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2">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3">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4">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fgImgPlace1">
    <dgm:scene3d>
      <a:camera prst="orthographicFront"/>
      <a:lightRig rig="threePt" dir="t">
        <a:rot lat="0" lon="0" rev="7500000"/>
      </a:lightRig>
    </dgm:scene3d>
    <dgm:sp3d z="152400" extrusionH="63500" prstMaterial="matte">
      <a:bevelT w="50800" h="19050" prst="relaxedInset"/>
      <a:contourClr>
        <a:schemeClr val="bg1"/>
      </a:contourClr>
    </dgm:sp3d>
    <dgm:txPr/>
    <dgm:style>
      <a:lnRef idx="0">
        <a:scrgbClr r="0" g="0" b="0"/>
      </a:lnRef>
      <a:fillRef idx="1">
        <a:scrgbClr r="0" g="0" b="0"/>
      </a:fillRef>
      <a:effectRef idx="0">
        <a:scrgbClr r="0" g="0" b="0"/>
      </a:effectRef>
      <a:fontRef idx="minor"/>
    </dgm:style>
  </dgm:styleLbl>
  <dgm:styleLbl name="alignImgPlace1">
    <dgm:scene3d>
      <a:camera prst="orthographicFront"/>
      <a:lightRig rig="threePt" dir="t">
        <a:rot lat="0" lon="0" rev="7500000"/>
      </a:lightRig>
    </dgm:scene3d>
    <dgm:sp3d z="254000" extrusionH="63500" contourW="12700" prstMaterial="matte">
      <a:contourClr>
        <a:schemeClr val="lt1"/>
      </a:contourClr>
    </dgm:sp3d>
    <dgm:txPr/>
    <dgm:style>
      <a:lnRef idx="0">
        <a:scrgbClr r="0" g="0" b="0"/>
      </a:lnRef>
      <a:fillRef idx="1">
        <a:scrgbClr r="0" g="0" b="0"/>
      </a:fillRef>
      <a:effectRef idx="0">
        <a:scrgbClr r="0" g="0" b="0"/>
      </a:effectRef>
      <a:fontRef idx="minor"/>
    </dgm:style>
  </dgm:styleLbl>
  <dgm:styleLbl name="bgImgPlace1">
    <dgm:scene3d>
      <a:camera prst="orthographicFront"/>
      <a:lightRig rig="threePt" dir="t">
        <a:rot lat="0" lon="0" rev="7500000"/>
      </a:lightRig>
    </dgm:scene3d>
    <dgm:sp3d z="-152400" extrusionH="63500" contourW="12700" prstMaterial="matte">
      <a:contourClr>
        <a:schemeClr val="lt1"/>
      </a:contourClr>
    </dgm:sp3d>
    <dgm:txPr/>
    <dgm:style>
      <a:lnRef idx="0">
        <a:scrgbClr r="0" g="0" b="0"/>
      </a:lnRef>
      <a:fillRef idx="1">
        <a:scrgbClr r="0" g="0" b="0"/>
      </a:fillRef>
      <a:effectRef idx="0">
        <a:scrgbClr r="0" g="0" b="0"/>
      </a:effectRef>
      <a:fontRef idx="minor"/>
    </dgm:style>
  </dgm:styleLbl>
  <dgm:styleLbl name="sibTrans2D1">
    <dgm:scene3d>
      <a:camera prst="orthographicFront"/>
      <a:lightRig rig="threePt" dir="t">
        <a:rot lat="0" lon="0" rev="7500000"/>
      </a:lightRig>
    </dgm:scene3d>
    <dgm:sp3d z="-70000" extrusionH="63500" prstMaterial="matte">
      <a:bevelT w="25400" h="63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fgSibTrans2D1">
    <dgm:scene3d>
      <a:camera prst="orthographicFront"/>
      <a:lightRig rig="threePt" dir="t">
        <a:rot lat="0" lon="0" rev="7500000"/>
      </a:lightRig>
    </dgm:scene3d>
    <dgm:sp3d z="152400" extrusionH="63500" prstMaterial="matte">
      <a:bevelT w="25400" h="63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bgSibTrans2D1">
    <dgm:scene3d>
      <a:camera prst="orthographicFront"/>
      <a:lightRig rig="threePt" dir="t">
        <a:rot lat="0" lon="0" rev="7500000"/>
      </a:lightRig>
    </dgm:scene3d>
    <dgm:sp3d z="-152400" extrusionH="63500" prstMaterial="matte">
      <a:bevelT w="25400" h="63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sibTrans1D1">
    <dgm:scene3d>
      <a:camera prst="orthographicFront"/>
      <a:lightRig rig="threePt" dir="t">
        <a:rot lat="0" lon="0" rev="7500000"/>
      </a:lightRig>
    </dgm:scene3d>
    <dgm:sp3d z="-40000" prstMaterial="matte"/>
    <dgm:txPr/>
    <dgm:style>
      <a:lnRef idx="1">
        <a:scrgbClr r="0" g="0" b="0"/>
      </a:lnRef>
      <a:fillRef idx="0">
        <a:scrgbClr r="0" g="0" b="0"/>
      </a:fillRef>
      <a:effectRef idx="0">
        <a:scrgbClr r="0" g="0" b="0"/>
      </a:effectRef>
      <a:fontRef idx="minor"/>
    </dgm:style>
  </dgm:styleLbl>
  <dgm:styleLbl name="callout">
    <dgm:scene3d>
      <a:camera prst="orthographicFront"/>
      <a:lightRig rig="threePt" dir="t">
        <a:rot lat="0" lon="0" rev="7500000"/>
      </a:lightRig>
    </dgm:scene3d>
    <dgm:sp3d z="127000" prstMaterial="matte"/>
    <dgm:txPr/>
    <dgm:style>
      <a:lnRef idx="2">
        <a:scrgbClr r="0" g="0" b="0"/>
      </a:lnRef>
      <a:fillRef idx="1">
        <a:scrgbClr r="0" g="0" b="0"/>
      </a:fillRef>
      <a:effectRef idx="0">
        <a:scrgbClr r="0" g="0" b="0"/>
      </a:effectRef>
      <a:fontRef idx="minor"/>
    </dgm:style>
  </dgm:styleLbl>
  <dgm:styleLbl name="asst0">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asst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asst2">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asst3">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parChTrans2D1">
    <dgm:scene3d>
      <a:camera prst="orthographicFront"/>
      <a:lightRig rig="threePt" dir="t">
        <a:rot lat="0" lon="0" rev="7500000"/>
      </a:lightRig>
    </dgm:scene3d>
    <dgm:sp3d extrusionH="63500" prstMaterial="matte">
      <a:bevelT w="50800" h="190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parChTrans2D2">
    <dgm:scene3d>
      <a:camera prst="orthographicFront"/>
      <a:lightRig rig="threePt" dir="t">
        <a:rot lat="0" lon="0" rev="7500000"/>
      </a:lightRig>
    </dgm:scene3d>
    <dgm:sp3d extrusionH="63500" prstMaterial="matte">
      <a:bevelT w="50800" h="19050" prst="relaxedInset"/>
      <a:contourClr>
        <a:schemeClr val="bg1"/>
      </a:contourClr>
    </dgm:sp3d>
    <dgm:txPr/>
    <dgm:style>
      <a:lnRef idx="0">
        <a:scrgbClr r="0" g="0" b="0"/>
      </a:lnRef>
      <a:fillRef idx="1">
        <a:scrgbClr r="0" g="0" b="0"/>
      </a:fillRef>
      <a:effectRef idx="0">
        <a:scrgbClr r="0" g="0" b="0"/>
      </a:effectRef>
      <a:fontRef idx="minor">
        <a:schemeClr val="lt1"/>
      </a:fontRef>
    </dgm:style>
  </dgm:styleLbl>
  <dgm:styleLbl name="parChTrans2D3">
    <dgm:scene3d>
      <a:camera prst="orthographicFront"/>
      <a:lightRig rig="threePt" dir="t">
        <a:rot lat="0" lon="0" rev="7500000"/>
      </a:lightRig>
    </dgm:scene3d>
    <dgm:sp3d z="60000" prstMaterial="flat">
      <a:bevelT w="120900" h="88900"/>
    </dgm:sp3d>
    <dgm:txPr/>
    <dgm:style>
      <a:lnRef idx="0">
        <a:scrgbClr r="0" g="0" b="0"/>
      </a:lnRef>
      <a:fillRef idx="3">
        <a:scrgbClr r="0" g="0" b="0"/>
      </a:fillRef>
      <a:effectRef idx="1">
        <a:scrgbClr r="0" g="0" b="0"/>
      </a:effectRef>
      <a:fontRef idx="minor">
        <a:schemeClr val="lt1"/>
      </a:fontRef>
    </dgm:style>
  </dgm:styleLbl>
  <dgm:styleLbl name="parChTrans2D4">
    <dgm:scene3d>
      <a:camera prst="orthographicFront"/>
      <a:lightRig rig="threePt" dir="t">
        <a:rot lat="0" lon="0" rev="7500000"/>
      </a:lightRig>
    </dgm:scene3d>
    <dgm:sp3d z="60000" prstMaterial="flat">
      <a:bevelT w="120900" h="88900"/>
    </dgm:sp3d>
    <dgm:txPr/>
    <dgm:style>
      <a:lnRef idx="0">
        <a:scrgbClr r="0" g="0" b="0"/>
      </a:lnRef>
      <a:fillRef idx="3">
        <a:scrgbClr r="0" g="0" b="0"/>
      </a:fillRef>
      <a:effectRef idx="1">
        <a:scrgbClr r="0" g="0" b="0"/>
      </a:effectRef>
      <a:fontRef idx="minor">
        <a:schemeClr val="lt1"/>
      </a:fontRef>
    </dgm:style>
  </dgm:styleLbl>
  <dgm:styleLbl name="parChTrans1D1">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fgAcc1">
    <dgm:scene3d>
      <a:camera prst="orthographicFront"/>
      <a:lightRig rig="threePt" dir="t">
        <a:rot lat="0" lon="0" rev="7500000"/>
      </a:lightRig>
    </dgm:scene3d>
    <dgm:sp3d z="152400" extrusionH="63500" prstMaterial="dkEdge">
      <a:bevelT w="135400" h="16350" prst="relaxedInset"/>
      <a:contourClr>
        <a:schemeClr val="bg1"/>
      </a:contourClr>
    </dgm:sp3d>
    <dgm:txPr/>
    <dgm:style>
      <a:lnRef idx="1">
        <a:scrgbClr r="0" g="0" b="0"/>
      </a:lnRef>
      <a:fillRef idx="1">
        <a:scrgbClr r="0" g="0" b="0"/>
      </a:fillRef>
      <a:effectRef idx="2">
        <a:scrgbClr r="0" g="0" b="0"/>
      </a:effectRef>
      <a:fontRef idx="minor"/>
    </dgm:style>
  </dgm:styleLbl>
  <dgm:styleLbl name="conFgAcc1">
    <dgm:scene3d>
      <a:camera prst="orthographicFront"/>
      <a:lightRig rig="threePt" dir="t">
        <a:rot lat="0" lon="0" rev="7500000"/>
      </a:lightRig>
    </dgm:scene3d>
    <dgm:sp3d z="152400" extrusionH="63500" prstMaterial="dkEdge">
      <a:bevelT w="135400" h="16350" prst="relaxedInset"/>
      <a:contourClr>
        <a:schemeClr val="bg1"/>
      </a:contourClr>
    </dgm:sp3d>
    <dgm:txPr/>
    <dgm:style>
      <a:lnRef idx="1">
        <a:scrgbClr r="0" g="0" b="0"/>
      </a:lnRef>
      <a:fillRef idx="1">
        <a:scrgbClr r="0" g="0" b="0"/>
      </a:fillRef>
      <a:effectRef idx="2">
        <a:scrgbClr r="0" g="0" b="0"/>
      </a:effectRef>
      <a:fontRef idx="minor"/>
    </dgm:style>
  </dgm:styleLbl>
  <dgm:styleLbl name="alignAcc1">
    <dgm:scene3d>
      <a:camera prst="orthographicFront"/>
      <a:lightRig rig="threePt" dir="t">
        <a:rot lat="0" lon="0" rev="7500000"/>
      </a:lightRig>
    </dgm:scene3d>
    <dgm:sp3d extrusionH="190500" prstMaterial="dkEdge">
      <a:bevelT w="135400" h="16350" prst="relaxedInset"/>
      <a:contourClr>
        <a:schemeClr val="bg1"/>
      </a:contourClr>
    </dgm:sp3d>
    <dgm:txPr/>
    <dgm:style>
      <a:lnRef idx="1">
        <a:scrgbClr r="0" g="0" b="0"/>
      </a:lnRef>
      <a:fillRef idx="1">
        <a:scrgbClr r="0" g="0" b="0"/>
      </a:fillRef>
      <a:effectRef idx="2">
        <a:scrgbClr r="0" g="0" b="0"/>
      </a:effectRef>
      <a:fontRef idx="minor"/>
    </dgm:style>
  </dgm:styleLbl>
  <dgm:styleLbl name="trAlignAcc1">
    <dgm:scene3d>
      <a:camera prst="orthographicFront"/>
      <a:lightRig rig="threePt" dir="t">
        <a:rot lat="0" lon="0" rev="7500000"/>
      </a:lightRig>
    </dgm:scene3d>
    <dgm:sp3d prstMaterial="plastic">
      <a:bevelT w="127000" h="35400"/>
    </dgm:sp3d>
    <dgm:txPr/>
    <dgm:style>
      <a:lnRef idx="1">
        <a:scrgbClr r="0" g="0" b="0"/>
      </a:lnRef>
      <a:fillRef idx="1">
        <a:scrgbClr r="0" g="0" b="0"/>
      </a:fillRef>
      <a:effectRef idx="2">
        <a:scrgbClr r="0" g="0" b="0"/>
      </a:effectRef>
      <a:fontRef idx="minor">
        <a:schemeClr val="lt1"/>
      </a:fontRef>
    </dgm:style>
  </dgm:styleLbl>
  <dgm:styleLbl name="bgAcc1">
    <dgm:scene3d>
      <a:camera prst="orthographicFront"/>
      <a:lightRig rig="threePt" dir="t">
        <a:rot lat="0" lon="0" rev="7500000"/>
      </a:lightRig>
    </dgm:scene3d>
    <dgm:sp3d z="-152400" extrusionH="63500" prstMaterial="dkEdge">
      <a:bevelT w="124450" h="16350" prst="relaxedInset"/>
      <a:contourClr>
        <a:schemeClr val="bg1"/>
      </a:contourClr>
    </dgm:sp3d>
    <dgm:txPr/>
    <dgm:style>
      <a:lnRef idx="1">
        <a:scrgbClr r="0" g="0" b="0"/>
      </a:lnRef>
      <a:fillRef idx="1">
        <a:scrgbClr r="0" g="0" b="0"/>
      </a:fillRef>
      <a:effectRef idx="0">
        <a:scrgbClr r="0" g="0" b="0"/>
      </a:effectRef>
      <a:fontRef idx="minor"/>
    </dgm:style>
  </dgm:styleLbl>
  <dgm:styleLbl name="solidFgAcc1">
    <dgm:scene3d>
      <a:camera prst="orthographicFront"/>
      <a:lightRig rig="threePt" dir="t">
        <a:rot lat="0" lon="0" rev="7500000"/>
      </a:lightRig>
    </dgm:scene3d>
    <dgm:sp3d z="152400" extrusionH="63500" prstMaterial="dkEdge">
      <a:bevelT w="120800" h="19050" prst="relaxedInset"/>
      <a:contourClr>
        <a:schemeClr val="bg1"/>
      </a:contourClr>
    </dgm:sp3d>
    <dgm:txPr/>
    <dgm:style>
      <a:lnRef idx="1">
        <a:scrgbClr r="0" g="0" b="0"/>
      </a:lnRef>
      <a:fillRef idx="1">
        <a:scrgbClr r="0" g="0" b="0"/>
      </a:fillRef>
      <a:effectRef idx="2">
        <a:scrgbClr r="0" g="0" b="0"/>
      </a:effectRef>
      <a:fontRef idx="minor"/>
    </dgm:style>
  </dgm:styleLbl>
  <dgm:styleLbl name="solidAlignAcc1">
    <dgm:scene3d>
      <a:camera prst="orthographicFront"/>
      <a:lightRig rig="threePt" dir="t">
        <a:rot lat="0" lon="0" rev="7500000"/>
      </a:lightRig>
    </dgm:scene3d>
    <dgm:sp3d extrusionH="190500" prstMaterial="dkEdge">
      <a:bevelT w="120650" h="38100" prst="relaxedInset"/>
      <a:contourClr>
        <a:schemeClr val="bg1"/>
      </a:contourClr>
    </dgm:sp3d>
    <dgm:txPr/>
    <dgm:style>
      <a:lnRef idx="1">
        <a:scrgbClr r="0" g="0" b="0"/>
      </a:lnRef>
      <a:fillRef idx="1">
        <a:scrgbClr r="0" g="0" b="0"/>
      </a:fillRef>
      <a:effectRef idx="2">
        <a:scrgbClr r="0" g="0" b="0"/>
      </a:effectRef>
      <a:fontRef idx="minor"/>
    </dgm:style>
  </dgm:styleLbl>
  <dgm:styleLbl name="solidBgAcc1">
    <dgm:scene3d>
      <a:camera prst="orthographicFront"/>
      <a:lightRig rig="threePt" dir="t">
        <a:rot lat="0" lon="0" rev="7500000"/>
      </a:lightRig>
    </dgm:scene3d>
    <dgm:sp3d z="-152400" extrusionH="63500" prstMaterial="dkEdge">
      <a:bevelT w="144450" h="36350" prst="relaxedInset"/>
      <a:contourClr>
        <a:schemeClr val="bg1"/>
      </a:contourClr>
    </dgm:sp3d>
    <dgm:txPr/>
    <dgm:style>
      <a:lnRef idx="1">
        <a:scrgbClr r="0" g="0" b="0"/>
      </a:lnRef>
      <a:fillRef idx="1">
        <a:scrgbClr r="0" g="0" b="0"/>
      </a:fillRef>
      <a:effectRef idx="0">
        <a:scrgbClr r="0" g="0" b="0"/>
      </a:effectRef>
      <a:fontRef idx="minor"/>
    </dgm:style>
  </dgm:styleLbl>
  <dgm:styleLbl name="fgAccFollowNode1">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0">
        <a:scrgbClr r="0" g="0" b="0"/>
      </a:effectRef>
      <a:fontRef idx="minor"/>
    </dgm:style>
  </dgm:styleLbl>
  <dgm:styleLbl name="alignAccFollowNode1">
    <dgm:scene3d>
      <a:camera prst="orthographicFront"/>
      <a:lightRig rig="threePt" dir="t">
        <a:rot lat="0" lon="0" rev="7500000"/>
      </a:lightRig>
    </dgm:scene3d>
    <dgm:sp3d extrusionH="190500" prstMaterial="dkEdge">
      <a:bevelT w="120650" h="38100" prst="relaxedInset"/>
      <a:bevelB w="120650" h="57150" prst="relaxedInset"/>
      <a:contourClr>
        <a:schemeClr val="bg1"/>
      </a:contourClr>
    </dgm:sp3d>
    <dgm:txPr/>
    <dgm:style>
      <a:lnRef idx="1">
        <a:scrgbClr r="0" g="0" b="0"/>
      </a:lnRef>
      <a:fillRef idx="1">
        <a:scrgbClr r="0" g="0" b="0"/>
      </a:fillRef>
      <a:effectRef idx="2">
        <a:scrgbClr r="0" g="0" b="0"/>
      </a:effectRef>
      <a:fontRef idx="minor"/>
    </dgm:style>
  </dgm:styleLbl>
  <dgm:styleLbl name="bgAccFollowNode1">
    <dgm:scene3d>
      <a:camera prst="orthographicFront"/>
      <a:lightRig rig="threePt" dir="t">
        <a:rot lat="0" lon="0" rev="7500000"/>
      </a:lightRig>
    </dgm:scene3d>
    <dgm:sp3d z="-152400" extrusionH="63500" prstMaterial="dkEdge">
      <a:bevelT w="144450" h="36350" prst="relaxedInset"/>
      <a:contourClr>
        <a:schemeClr val="bg1"/>
      </a:contourClr>
    </dgm:sp3d>
    <dgm:txPr/>
    <dgm:style>
      <a:lnRef idx="1">
        <a:scrgbClr r="0" g="0" b="0"/>
      </a:lnRef>
      <a:fillRef idx="1">
        <a:scrgbClr r="0" g="0" b="0"/>
      </a:fillRef>
      <a:effectRef idx="2">
        <a:scrgbClr r="0" g="0" b="0"/>
      </a:effectRef>
      <a:fontRef idx="minor"/>
    </dgm:style>
  </dgm:styleLbl>
  <dgm:styleLbl name="fgAcc0">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fgAcc2">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fgAcc3">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fgAcc4">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bgShp">
    <dgm:scene3d>
      <a:camera prst="orthographicFront"/>
      <a:lightRig rig="threePt" dir="t">
        <a:rot lat="0" lon="0" rev="7500000"/>
      </a:lightRig>
    </dgm:scene3d>
    <dgm:sp3d z="-152400" extrusionH="63500" prstMaterial="matte">
      <a:bevelT w="144450" h="6350" prst="relaxedInset"/>
      <a:contourClr>
        <a:schemeClr val="bg1"/>
      </a:contourClr>
    </dgm:sp3d>
    <dgm:txPr/>
    <dgm:style>
      <a:lnRef idx="0">
        <a:scrgbClr r="0" g="0" b="0"/>
      </a:lnRef>
      <a:fillRef idx="3">
        <a:scrgbClr r="0" g="0" b="0"/>
      </a:fillRef>
      <a:effectRef idx="0">
        <a:scrgbClr r="0" g="0" b="0"/>
      </a:effectRef>
      <a:fontRef idx="minor"/>
    </dgm:style>
  </dgm:styleLbl>
  <dgm:styleLbl name="dkBgShp">
    <dgm:scene3d>
      <a:camera prst="orthographicFront"/>
      <a:lightRig rig="threePt" dir="t">
        <a:rot lat="0" lon="0" rev="7500000"/>
      </a:lightRig>
    </dgm:scene3d>
    <dgm:sp3d prstMaterial="plastic">
      <a:bevelT w="127000" h="25400" prst="relaxedInset"/>
      <a:bevelB w="88900" h="121750" prst="angle"/>
    </dgm:sp3d>
    <dgm:txPr/>
    <dgm:style>
      <a:lnRef idx="0">
        <a:scrgbClr r="0" g="0" b="0"/>
      </a:lnRef>
      <a:fillRef idx="1">
        <a:scrgbClr r="0" g="0" b="0"/>
      </a:fillRef>
      <a:effectRef idx="2">
        <a:scrgbClr r="0" g="0" b="0"/>
      </a:effectRef>
      <a:fontRef idx="minor">
        <a:schemeClr val="lt1"/>
      </a:fontRef>
    </dgm:style>
  </dgm:styleLbl>
  <dgm:styleLbl name="trBgShp">
    <dgm:scene3d>
      <a:camera prst="orthographicFront"/>
      <a:lightRig rig="threePt" dir="t"/>
    </dgm:scene3d>
    <dgm:sp3d z="-152400" prstMaterial="matte"/>
    <dgm:txPr/>
    <dgm:style>
      <a:lnRef idx="0">
        <a:scrgbClr r="0" g="0" b="0"/>
      </a:lnRef>
      <a:fillRef idx="1">
        <a:scrgbClr r="0" g="0" b="0"/>
      </a:fillRef>
      <a:effectRef idx="0">
        <a:scrgbClr r="0" g="0" b="0"/>
      </a:effectRef>
      <a:fontRef idx="minor"/>
    </dgm:style>
  </dgm:styleLbl>
  <dgm:styleLbl name="fgShp">
    <dgm:scene3d>
      <a:camera prst="orthographicFront"/>
      <a:lightRig rig="threePt" dir="t">
        <a:rot lat="0" lon="0" rev="7500000"/>
      </a:lightRig>
    </dgm:scene3d>
    <dgm:sp3d z="152400" extrusionH="63500" prstMaterial="matte">
      <a:bevelT w="50800" h="190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chart" Target="../charts/chart1.xml"/><Relationship Id="rId5" Type="http://schemas.microsoft.com/office/2007/relationships/diagramDrawing" Target="../diagrams/drawing1.xml"/><Relationship Id="rId4" Type="http://schemas.openxmlformats.org/officeDocument/2006/relationships/diagramColors" Target="../diagrams/colors1.xml"/></Relationships>
</file>

<file path=xl/drawings/_rels/drawing2.xml.rels><?xml version="1.0" encoding="UTF-8" standalone="yes"?>
<Relationships xmlns="http://schemas.openxmlformats.org/package/2006/relationships"><Relationship Id="rId3" Type="http://schemas.openxmlformats.org/officeDocument/2006/relationships/diagramQuickStyle" Target="../diagrams/quickStyle2.xml"/><Relationship Id="rId2" Type="http://schemas.openxmlformats.org/officeDocument/2006/relationships/diagramLayout" Target="../diagrams/layout2.xml"/><Relationship Id="rId1" Type="http://schemas.openxmlformats.org/officeDocument/2006/relationships/diagramData" Target="../diagrams/data2.xml"/><Relationship Id="rId5" Type="http://schemas.microsoft.com/office/2007/relationships/diagramDrawing" Target="../diagrams/drawing2.xml"/><Relationship Id="rId4" Type="http://schemas.openxmlformats.org/officeDocument/2006/relationships/diagramColors" Target="../diagrams/colors2.xml"/></Relationships>
</file>

<file path=xl/drawings/drawing1.xml><?xml version="1.0" encoding="utf-8"?>
<xdr:wsDr xmlns:xdr="http://schemas.openxmlformats.org/drawingml/2006/spreadsheetDrawing" xmlns:a="http://schemas.openxmlformats.org/drawingml/2006/main">
  <xdr:twoCellAnchor editAs="oneCell">
    <xdr:from>
      <xdr:col>8</xdr:col>
      <xdr:colOff>217715</xdr:colOff>
      <xdr:row>15</xdr:row>
      <xdr:rowOff>163285</xdr:rowOff>
    </xdr:from>
    <xdr:to>
      <xdr:col>13</xdr:col>
      <xdr:colOff>48986</xdr:colOff>
      <xdr:row>30</xdr:row>
      <xdr:rowOff>21771</xdr:rowOff>
    </xdr:to>
    <mc:AlternateContent xmlns:mc="http://schemas.openxmlformats.org/markup-compatibility/2006" xmlns:a14="http://schemas.microsoft.com/office/drawing/2010/main">
      <mc:Choice Requires="a14">
        <xdr:graphicFrame macro="">
          <xdr:nvGraphicFramePr>
            <xdr:cNvPr id="2" name="METRIC NAME">
              <a:extLst>
                <a:ext uri="{FF2B5EF4-FFF2-40B4-BE49-F238E27FC236}">
                  <a16:creationId xmlns:a16="http://schemas.microsoft.com/office/drawing/2014/main" id="{00000000-0008-0000-0500-000002000000}"/>
                </a:ext>
              </a:extLst>
            </xdr:cNvPr>
            <xdr:cNvGraphicFramePr/>
          </xdr:nvGraphicFramePr>
          <xdr:xfrm>
            <a:off x="0" y="0"/>
            <a:ext cx="0" cy="0"/>
          </xdr:xfrm>
          <a:graphic>
            <a:graphicData uri="http://schemas.microsoft.com/office/drawing/2010/slicer">
              <sle:slicer xmlns:sle="http://schemas.microsoft.com/office/drawing/2010/slicer" name="METRIC NAME"/>
            </a:graphicData>
          </a:graphic>
        </xdr:graphicFrame>
      </mc:Choice>
      <mc:Fallback xmlns="">
        <xdr:sp macro="" textlink="">
          <xdr:nvSpPr>
            <xdr:cNvPr id="0" name=""/>
            <xdr:cNvSpPr>
              <a:spLocks noTextEdit="1"/>
            </xdr:cNvSpPr>
          </xdr:nvSpPr>
          <xdr:spPr>
            <a:xfrm>
              <a:off x="6983186" y="2449285"/>
              <a:ext cx="1828800" cy="3526972"/>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xdr:from>
      <xdr:col>13</xdr:col>
      <xdr:colOff>111579</xdr:colOff>
      <xdr:row>18</xdr:row>
      <xdr:rowOff>48986</xdr:rowOff>
    </xdr:from>
    <xdr:to>
      <xdr:col>16</xdr:col>
      <xdr:colOff>502920</xdr:colOff>
      <xdr:row>22</xdr:row>
      <xdr:rowOff>27214</xdr:rowOff>
    </xdr:to>
    <xdr:graphicFrame macro="">
      <xdr:nvGraphicFramePr>
        <xdr:cNvPr id="3" name="Diagram 2">
          <a:extLst>
            <a:ext uri="{FF2B5EF4-FFF2-40B4-BE49-F238E27FC236}">
              <a16:creationId xmlns:a16="http://schemas.microsoft.com/office/drawing/2014/main" id="{00000000-0008-0000-0500-000003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xdr:from>
      <xdr:col>0</xdr:col>
      <xdr:colOff>35558</xdr:colOff>
      <xdr:row>2</xdr:row>
      <xdr:rowOff>71119</xdr:rowOff>
    </xdr:from>
    <xdr:to>
      <xdr:col>13</xdr:col>
      <xdr:colOff>9021</xdr:colOff>
      <xdr:row>15</xdr:row>
      <xdr:rowOff>105409</xdr:rowOff>
    </xdr:to>
    <xdr:graphicFrame macro="">
      <xdr:nvGraphicFramePr>
        <xdr:cNvPr id="4" name="Chart 3">
          <a:extLst>
            <a:ext uri="{FF2B5EF4-FFF2-40B4-BE49-F238E27FC236}">
              <a16:creationId xmlns:a16="http://schemas.microsoft.com/office/drawing/2014/main" id="{CA01833B-A422-93C6-DA31-7BB08F8F121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8</xdr:col>
      <xdr:colOff>225879</xdr:colOff>
      <xdr:row>4</xdr:row>
      <xdr:rowOff>54429</xdr:rowOff>
    </xdr:from>
    <xdr:to>
      <xdr:col>14</xdr:col>
      <xdr:colOff>304800</xdr:colOff>
      <xdr:row>13</xdr:row>
      <xdr:rowOff>195943</xdr:rowOff>
    </xdr:to>
    <xdr:graphicFrame macro="">
      <xdr:nvGraphicFramePr>
        <xdr:cNvPr id="2" name="Diagram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lanning Wash Unit" refreshedDate="45887.382793634257" createdVersion="4" refreshedVersion="8" minRefreshableVersion="3" recordCount="32" xr:uid="{00000000-000A-0000-FFFF-FFFF09000000}">
  <cacheSource type="worksheet">
    <worksheetSource name="Table2"/>
  </cacheSource>
  <cacheFields count="8">
    <cacheField name="METRIC NAME" numFmtId="0">
      <sharedItems containsBlank="1" count="15">
        <s v="REVENUES"/>
        <s v="OPERATING EXPENSES"/>
        <s v="OPERATING PROFIT"/>
        <s v="DEPRECIATION"/>
        <s v="INTEREST"/>
        <s v="NET PROFIT"/>
        <s v="TAX"/>
        <s v="PROFIT AFTER TAX"/>
        <s v="METRIC 1"/>
        <s v="METRIC 2"/>
        <s v="METRIC 3"/>
        <s v="METRIC 4"/>
        <s v="METRIC 5"/>
        <s v="METRIC 6"/>
        <m/>
      </sharedItems>
    </cacheField>
    <cacheField name="2018" numFmtId="0">
      <sharedItems containsString="0" containsBlank="1" containsNumber="1" minValue="0.23" maxValue="125000"/>
    </cacheField>
    <cacheField name="2019" numFmtId="0">
      <sharedItems containsString="0" containsBlank="1" containsNumber="1" minValue="0.25" maxValue="134137.45000000001"/>
    </cacheField>
    <cacheField name="2020" numFmtId="0">
      <sharedItems containsString="0" containsBlank="1" containsNumber="1" minValue="0.27" maxValue="142728.38"/>
    </cacheField>
    <cacheField name="2021" numFmtId="0">
      <sharedItems containsString="0" containsBlank="1" containsNumber="1" minValue="0.28000000000000003" maxValue="150687.46"/>
    </cacheField>
    <cacheField name="2022" numFmtId="0">
      <sharedItems containsString="0" containsBlank="1" containsNumber="1" minValue="0.28999999999999998" maxValue="165044.56"/>
    </cacheField>
    <cacheField name="2023" numFmtId="0">
      <sharedItems containsString="0" containsBlank="1" containsNumber="1" minValue="0.3" maxValue="180026.63"/>
    </cacheField>
    <cacheField name="2024" numFmtId="0">
      <sharedItems containsString="0" containsBlank="1" containsNumber="1" minValue="0.34" maxValue="180583.88"/>
    </cacheField>
  </cacheFields>
  <extLst>
    <ext xmlns:x14="http://schemas.microsoft.com/office/spreadsheetml/2009/9/main" uri="{725AE2AE-9491-48be-B2B4-4EB974FC3084}">
      <x14:pivotCacheDefinition pivotCacheId="1"/>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2">
  <r>
    <x v="0"/>
    <n v="125000"/>
    <n v="134137.45000000001"/>
    <n v="142728.38"/>
    <n v="150687.46"/>
    <n v="165044.56"/>
    <n v="180026.63"/>
    <n v="180583.88"/>
  </r>
  <r>
    <x v="1"/>
    <n v="65000"/>
    <n v="70962.31"/>
    <n v="75924.86"/>
    <n v="78901.27"/>
    <n v="81674.37"/>
    <n v="80883.33"/>
    <n v="94419.45"/>
  </r>
  <r>
    <x v="2"/>
    <n v="60000"/>
    <n v="64207.3"/>
    <n v="68857.69"/>
    <n v="75643.25"/>
    <n v="76755.259999999995"/>
    <n v="77317.83"/>
    <n v="73425.990000000005"/>
  </r>
  <r>
    <x v="3"/>
    <n v="4500"/>
    <n v="4517.7700000000004"/>
    <n v="4656.92"/>
    <n v="4974.21"/>
    <n v="5024.1099999999997"/>
    <n v="5068.42"/>
    <n v="5546.88"/>
  </r>
  <r>
    <x v="4"/>
    <n v="2500"/>
    <n v="2745.82"/>
    <n v="2893.11"/>
    <n v="3136.12"/>
    <n v="3148.53"/>
    <n v="3338.3"/>
    <n v="3789.47"/>
  </r>
  <r>
    <x v="5"/>
    <n v="54000"/>
    <n v="54761.074999999997"/>
    <n v="55860.81"/>
    <n v="59747.95"/>
    <n v="61483.59"/>
    <n v="66272.100000000006"/>
    <n v="67474.850000000006"/>
  </r>
  <r>
    <x v="6"/>
    <n v="22000"/>
    <n v="23920.54"/>
    <n v="25576.74"/>
    <n v="27498.86"/>
    <n v="28335.67"/>
    <n v="29424.53"/>
    <n v="31408.25"/>
  </r>
  <r>
    <x v="7"/>
    <n v="32000"/>
    <n v="34943.49"/>
    <n v="38418.53"/>
    <n v="39895.050000000003"/>
    <n v="40607.730000000003"/>
    <n v="42438.2"/>
    <n v="50247.68"/>
  </r>
  <r>
    <x v="8"/>
    <n v="12.8"/>
    <n v="12.81"/>
    <n v="13.78"/>
    <n v="14.29"/>
    <n v="15.57"/>
    <n v="16.78"/>
    <n v="19.96"/>
  </r>
  <r>
    <x v="9"/>
    <n v="18.2"/>
    <n v="18.59"/>
    <n v="19.22"/>
    <n v="20.170000000000002"/>
    <n v="20.48"/>
    <n v="21.84"/>
    <n v="26.01"/>
  </r>
  <r>
    <x v="10"/>
    <n v="19.100000000000001"/>
    <n v="20.55"/>
    <n v="21.87"/>
    <n v="23.19"/>
    <n v="24.67"/>
    <n v="26.39"/>
    <n v="31.08"/>
  </r>
  <r>
    <x v="11"/>
    <n v="12.1"/>
    <n v="12.21"/>
    <n v="12.59"/>
    <n v="13.7"/>
    <n v="13.76"/>
    <n v="14.59"/>
    <n v="14.92"/>
  </r>
  <r>
    <x v="12"/>
    <n v="0.75"/>
    <n v="0.79"/>
    <n v="0.85"/>
    <n v="0.89"/>
    <n v="0.91"/>
    <n v="1"/>
    <n v="1.03"/>
  </r>
  <r>
    <x v="13"/>
    <n v="0.23"/>
    <n v="0.25"/>
    <n v="0.27"/>
    <n v="0.28000000000000003"/>
    <n v="0.28999999999999998"/>
    <n v="0.3"/>
    <n v="0.34"/>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PivotTable1" cacheId="0" applyNumberFormats="0" applyBorderFormats="0" applyFontFormats="0" applyPatternFormats="0" applyAlignmentFormats="0" applyWidthHeightFormats="1" dataCaption="Values" grandTotalCaption="Total général" updatedVersion="8" minRefreshableVersion="3" useAutoFormatting="1" itemPrintTitles="1" createdVersion="4" indent="0" outline="1" outlineData="1" chartFormat="18" rowHeaderCaption="MATRIC">
  <location ref="A17:H19" firstHeaderRow="0" firstDataRow="1" firstDataCol="1"/>
  <pivotFields count="8">
    <pivotField axis="axisRow" showAll="0">
      <items count="16">
        <item n="DÉPRÉCIATION" h="1" x="3"/>
        <item n="INTÉRÊT" h="1" x="4"/>
        <item n="MESURE 1" x="8"/>
        <item n="MÉTRIQUE 2" h="1" x="9"/>
        <item n="MÉTRIQUE 3" h="1" x="10"/>
        <item n="MÉTRIQUE 4" h="1" x="11"/>
        <item n="MÉTRIQUE 5" h="1" x="12"/>
        <item n="MÉTRIQUE 6" h="1" x="13"/>
        <item n="BÉNÉFICE NET" h="1" x="5"/>
        <item n="DÉPENSES D’EXPLOITATION" h="1" x="1"/>
        <item n="BÉNÉFICE D’EXPLOITATION" h="1" x="2"/>
        <item n="BÉNÉFICE APRÈS IMPÔT" h="1" x="7"/>
        <item n="REVENU" h="1" x="0"/>
        <item n="TAXE" h="1" x="6"/>
        <item n="(leer)" h="1" x="14"/>
        <item t="default"/>
      </items>
    </pivotField>
    <pivotField dataField="1" showAll="0"/>
    <pivotField dataField="1" showAll="0"/>
    <pivotField dataField="1" showAll="0"/>
    <pivotField dataField="1" showAll="0"/>
    <pivotField dataField="1" showAll="0"/>
    <pivotField dataField="1" showAll="0"/>
    <pivotField dataField="1" showAll="0"/>
  </pivotFields>
  <rowFields count="1">
    <field x="0"/>
  </rowFields>
  <rowItems count="2">
    <i>
      <x v="2"/>
    </i>
    <i t="grand">
      <x/>
    </i>
  </rowItems>
  <colFields count="1">
    <field x="-2"/>
  </colFields>
  <colItems count="7">
    <i>
      <x/>
    </i>
    <i i="1">
      <x v="1"/>
    </i>
    <i i="2">
      <x v="2"/>
    </i>
    <i i="3">
      <x v="3"/>
    </i>
    <i i="4">
      <x v="4"/>
    </i>
    <i i="5">
      <x v="5"/>
    </i>
    <i i="6">
      <x v="6"/>
    </i>
  </colItems>
  <dataFields count="7">
    <dataField name="2018'" fld="1" baseField="0" baseItem="0"/>
    <dataField name="2019'" fld="2" baseField="0" baseItem="0"/>
    <dataField name="2020'" fld="3" baseField="0" baseItem="0"/>
    <dataField name="2021'" fld="4" baseField="0" baseItem="0"/>
    <dataField name="2022'" fld="5" baseField="0" baseItem="0"/>
    <dataField name="2023'" fld="6" baseField="0" baseItem="0"/>
    <dataField name="2024'" fld="7" baseField="0" baseItem="0"/>
  </dataFields>
  <formats count="5">
    <format dxfId="106">
      <pivotArea type="all" dataOnly="0" outline="0" fieldPosition="0"/>
    </format>
    <format dxfId="105">
      <pivotArea type="all" dataOnly="0" outline="0" fieldPosition="0"/>
    </format>
    <format dxfId="104">
      <pivotArea field="0" type="button" dataOnly="0" labelOnly="1" outline="0" axis="axisRow" fieldPosition="0"/>
    </format>
    <format dxfId="103">
      <pivotArea dataOnly="0" labelOnly="1" outline="0" fieldPosition="0">
        <references count="1">
          <reference field="4294967294" count="2">
            <x v="0"/>
            <x v="1"/>
          </reference>
        </references>
      </pivotArea>
    </format>
    <format dxfId="81">
      <pivotArea outline="0" collapsedLevelsAreSubtotals="1" fieldPosition="0"/>
    </format>
  </formats>
  <chartFormats count="19">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1">
          <reference field="4294967294" count="1" selected="0">
            <x v="1"/>
          </reference>
        </references>
      </pivotArea>
    </chartFormat>
    <chartFormat chart="2" format="0" series="1">
      <pivotArea type="data" outline="0" fieldPosition="0">
        <references count="1">
          <reference field="4294967294" count="1" selected="0">
            <x v="0"/>
          </reference>
        </references>
      </pivotArea>
    </chartFormat>
    <chartFormat chart="2" format="1" series="1">
      <pivotArea type="data" outline="0" fieldPosition="0">
        <references count="1">
          <reference field="4294967294" count="1" selected="0">
            <x v="1"/>
          </reference>
        </references>
      </pivotArea>
    </chartFormat>
    <chartFormat chart="3" format="0" series="1">
      <pivotArea type="data" outline="0" fieldPosition="0">
        <references count="1">
          <reference field="4294967294" count="1" selected="0">
            <x v="0"/>
          </reference>
        </references>
      </pivotArea>
    </chartFormat>
    <chartFormat chart="3" format="1" series="1">
      <pivotArea type="data" outline="0" fieldPosition="0">
        <references count="1">
          <reference field="4294967294" count="1" selected="0">
            <x v="1"/>
          </reference>
        </references>
      </pivotArea>
    </chartFormat>
    <chartFormat chart="11" format="0" series="1">
      <pivotArea type="data" outline="0" fieldPosition="0">
        <references count="1">
          <reference field="4294967294" count="1" selected="0">
            <x v="0"/>
          </reference>
        </references>
      </pivotArea>
    </chartFormat>
    <chartFormat chart="11" format="1" series="1">
      <pivotArea type="data" outline="0" fieldPosition="0">
        <references count="1">
          <reference field="4294967294" count="1" selected="0">
            <x v="1"/>
          </reference>
        </references>
      </pivotArea>
    </chartFormat>
    <chartFormat chart="11" format="2" series="1">
      <pivotArea type="data" outline="0" fieldPosition="0">
        <references count="1">
          <reference field="4294967294" count="1" selected="0">
            <x v="2"/>
          </reference>
        </references>
      </pivotArea>
    </chartFormat>
    <chartFormat chart="11" format="3" series="1">
      <pivotArea type="data" outline="0" fieldPosition="0">
        <references count="1">
          <reference field="4294967294" count="1" selected="0">
            <x v="3"/>
          </reference>
        </references>
      </pivotArea>
    </chartFormat>
    <chartFormat chart="11" format="4" series="1">
      <pivotArea type="data" outline="0" fieldPosition="0">
        <references count="1">
          <reference field="4294967294" count="1" selected="0">
            <x v="4"/>
          </reference>
        </references>
      </pivotArea>
    </chartFormat>
    <chartFormat chart="11" format="5" series="1">
      <pivotArea type="data" outline="0" fieldPosition="0">
        <references count="1">
          <reference field="4294967294" count="1" selected="0">
            <x v="5"/>
          </reference>
        </references>
      </pivotArea>
    </chartFormat>
    <chartFormat chart="11" format="6" series="1">
      <pivotArea type="data" outline="0" fieldPosition="0">
        <references count="1">
          <reference field="4294967294" count="1" selected="0">
            <x v="6"/>
          </reference>
        </references>
      </pivotArea>
    </chartFormat>
    <chartFormat chart="11" format="7">
      <pivotArea type="data" outline="0" fieldPosition="0">
        <references count="2">
          <reference field="4294967294" count="1" selected="0">
            <x v="1"/>
          </reference>
          <reference field="0" count="1" selected="0">
            <x v="8"/>
          </reference>
        </references>
      </pivotArea>
    </chartFormat>
    <chartFormat chart="11" format="8">
      <pivotArea type="data" outline="0" fieldPosition="0">
        <references count="2">
          <reference field="4294967294" count="1" selected="0">
            <x v="2"/>
          </reference>
          <reference field="0" count="1" selected="0">
            <x v="8"/>
          </reference>
        </references>
      </pivotArea>
    </chartFormat>
    <chartFormat chart="11" format="9">
      <pivotArea type="data" outline="0" fieldPosition="0">
        <references count="2">
          <reference field="4294967294" count="1" selected="0">
            <x v="6"/>
          </reference>
          <reference field="0" count="1" selected="0">
            <x v="8"/>
          </reference>
        </references>
      </pivotArea>
    </chartFormat>
    <chartFormat chart="11" format="10">
      <pivotArea type="data" outline="0" fieldPosition="0">
        <references count="2">
          <reference field="4294967294" count="1" selected="0">
            <x v="4"/>
          </reference>
          <reference field="0" count="1" selected="0">
            <x v="8"/>
          </reference>
        </references>
      </pivotArea>
    </chartFormat>
    <chartFormat chart="11" format="11">
      <pivotArea type="data" outline="0" fieldPosition="0">
        <references count="2">
          <reference field="4294967294" count="1" selected="0">
            <x v="5"/>
          </reference>
          <reference field="0" count="1" selected="0">
            <x v="8"/>
          </reference>
        </references>
      </pivotArea>
    </chartFormat>
    <chartFormat chart="11" format="12">
      <pivotArea type="data" outline="0" fieldPosition="0">
        <references count="2">
          <reference field="4294967294" count="1" selected="0">
            <x v="5"/>
          </reference>
          <reference field="0" count="1" selected="0">
            <x v="3"/>
          </reference>
        </references>
      </pivotArea>
    </chartFormat>
  </chartFormats>
  <pivotTableStyleInfo name="PivotStyleMedium1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ETRIC_NAME" xr10:uid="{00000000-0013-0000-FFFF-FFFF01000000}" sourceName="METRIC NAME">
  <pivotTables>
    <pivotTable tabId="6" name="PivotTable1"/>
  </pivotTables>
  <data>
    <tabular pivotCacheId="1">
      <items count="15">
        <i x="7"/>
        <i x="2"/>
        <i x="5"/>
        <i x="1"/>
        <i x="3"/>
        <i x="4"/>
        <i x="8" s="1"/>
        <i x="9"/>
        <i x="10"/>
        <i x="11"/>
        <i x="12"/>
        <i x="13"/>
        <i x="0"/>
        <i x="6"/>
        <i x="14"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ETRIC NAME" xr10:uid="{00000000-0014-0000-FFFF-FFFF01000000}" cache="Slicer_METRIC_NAME" caption="METRIC NAME" startItem="3" style="SlicerStyleDark3" rowHeight="218621"/>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3:H35" totalsRowShown="0" headerRowDxfId="102" dataDxfId="101">
  <autoFilter ref="A3:H35" xr:uid="{00000000-0009-0000-0100-000002000000}"/>
  <tableColumns count="8">
    <tableColumn id="1" xr3:uid="{00000000-0010-0000-0000-000001000000}" name="NOM DE LA MÉTRIQUE" dataDxfId="100"/>
    <tableColumn id="2" xr3:uid="{00000000-0010-0000-0000-000002000000}" name="2018" dataDxfId="99"/>
    <tableColumn id="3" xr3:uid="{00000000-0010-0000-0000-000003000000}" name="2019" dataDxfId="98"/>
    <tableColumn id="4" xr3:uid="{00000000-0010-0000-0000-000004000000}" name="2020" dataDxfId="97"/>
    <tableColumn id="5" xr3:uid="{00000000-0010-0000-0000-000005000000}" name="2021" dataDxfId="96"/>
    <tableColumn id="6" xr3:uid="{00000000-0010-0000-0000-000006000000}" name="2022" dataDxfId="95"/>
    <tableColumn id="7" xr3:uid="{00000000-0010-0000-0000-000007000000}" name="2023" dataDxfId="94"/>
    <tableColumn id="8" xr3:uid="{00000000-0010-0000-0000-000008000000}" name="2024" dataDxfId="93"/>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Annual Financial Report">
      <a:dk1>
        <a:sysClr val="windowText" lastClr="000000"/>
      </a:dk1>
      <a:lt1>
        <a:sysClr val="window" lastClr="FFFFFF"/>
      </a:lt1>
      <a:dk2>
        <a:srgbClr val="000000"/>
      </a:dk2>
      <a:lt2>
        <a:srgbClr val="E9EAEA"/>
      </a:lt2>
      <a:accent1>
        <a:srgbClr val="52B86E"/>
      </a:accent1>
      <a:accent2>
        <a:srgbClr val="F7901E"/>
      </a:accent2>
      <a:accent3>
        <a:srgbClr val="308DBB"/>
      </a:accent3>
      <a:accent4>
        <a:srgbClr val="EEB330"/>
      </a:accent4>
      <a:accent5>
        <a:srgbClr val="915B97"/>
      </a:accent5>
      <a:accent6>
        <a:srgbClr val="E35856"/>
      </a:accent6>
      <a:hlink>
        <a:srgbClr val="308DBB"/>
      </a:hlink>
      <a:folHlink>
        <a:srgbClr val="915B97"/>
      </a:folHlink>
    </a:clrScheme>
    <a:fontScheme name="Annual Financial Report">
      <a:majorFont>
        <a:latin typeface="Trebuchet MS"/>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ivotTable" Target="../pivotTables/pivotTable1.xml"/><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pageSetUpPr autoPageBreaks="0" fitToPage="1"/>
  </sheetPr>
  <dimension ref="B1:N40"/>
  <sheetViews>
    <sheetView showGridLines="0" zoomScaleNormal="100" workbookViewId="0">
      <selection activeCell="D8" sqref="D8"/>
    </sheetView>
  </sheetViews>
  <sheetFormatPr baseColWidth="10" defaultColWidth="8.88671875" defaultRowHeight="18.75" customHeight="1" x14ac:dyDescent="0.35"/>
  <cols>
    <col min="1" max="1" width="2" customWidth="1"/>
    <col min="2" max="2" width="26.44140625" customWidth="1"/>
    <col min="3" max="3" width="2.6640625" customWidth="1"/>
    <col min="4" max="4" width="26.44140625" customWidth="1"/>
    <col min="5" max="5" width="2.6640625" customWidth="1"/>
    <col min="6" max="6" width="26.44140625" customWidth="1"/>
    <col min="7" max="7" width="2.6640625" customWidth="1"/>
    <col min="8" max="8" width="26.44140625" customWidth="1"/>
    <col min="9" max="9" width="18.21875" customWidth="1"/>
    <col min="10" max="10" width="12.33203125" customWidth="1"/>
    <col min="11" max="11" width="1.88671875" customWidth="1"/>
    <col min="12" max="12" width="12.33203125" customWidth="1"/>
    <col min="13" max="13" width="1.88671875" customWidth="1"/>
    <col min="14" max="14" width="17.88671875" customWidth="1"/>
    <col min="15" max="15" width="10.109375" customWidth="1"/>
    <col min="16" max="18" width="11.44140625"/>
  </cols>
  <sheetData>
    <row r="1" spans="2:14" ht="8.25" customHeight="1" thickBot="1" x14ac:dyDescent="0.4">
      <c r="B1" s="21"/>
      <c r="C1" s="21"/>
      <c r="D1" s="21"/>
      <c r="E1" s="21"/>
      <c r="F1" s="21"/>
      <c r="G1" s="21"/>
      <c r="H1" s="21"/>
      <c r="I1" s="21"/>
      <c r="J1" s="21"/>
      <c r="K1" s="21"/>
      <c r="L1" s="21"/>
    </row>
    <row r="2" spans="2:14" ht="38.25" customHeight="1" thickBot="1" x14ac:dyDescent="0.6">
      <c r="B2" s="22" t="s">
        <v>0</v>
      </c>
      <c r="C2" s="21"/>
      <c r="D2" s="21"/>
      <c r="E2" s="21"/>
      <c r="F2" s="21"/>
      <c r="G2" s="21"/>
      <c r="H2" s="21"/>
      <c r="I2" s="21"/>
      <c r="J2" s="23"/>
      <c r="K2" s="56">
        <v>2013</v>
      </c>
      <c r="L2" s="56"/>
      <c r="N2" s="20" t="s">
        <v>9</v>
      </c>
    </row>
    <row r="3" spans="2:14" ht="63.75" customHeight="1" thickBot="1" x14ac:dyDescent="0.4">
      <c r="B3" s="19" t="s">
        <v>1</v>
      </c>
      <c r="C3" s="21"/>
      <c r="D3" s="21"/>
      <c r="E3" s="21"/>
      <c r="F3" s="21"/>
      <c r="G3" s="21"/>
      <c r="H3" s="21"/>
      <c r="I3" s="21"/>
      <c r="J3" s="21"/>
      <c r="K3" s="21"/>
      <c r="L3" s="21"/>
      <c r="N3" s="20" t="s">
        <v>8</v>
      </c>
    </row>
    <row r="4" spans="2:14" ht="6.75" customHeight="1" thickBot="1" x14ac:dyDescent="0.4">
      <c r="B4" s="21"/>
      <c r="C4" s="21"/>
      <c r="D4" s="21"/>
      <c r="E4" s="21"/>
      <c r="F4" s="21"/>
      <c r="G4" s="21"/>
      <c r="H4" s="21"/>
      <c r="I4" s="21"/>
      <c r="J4" s="21"/>
      <c r="K4" s="21"/>
      <c r="L4" s="21"/>
    </row>
    <row r="5" spans="2:14" ht="24" customHeight="1" thickBot="1" x14ac:dyDescent="0.4">
      <c r="B5" s="24" t="s">
        <v>2</v>
      </c>
      <c r="C5" s="24"/>
      <c r="D5" s="18" t="s">
        <v>3</v>
      </c>
      <c r="E5" s="24"/>
      <c r="F5" s="24"/>
      <c r="G5" s="24"/>
      <c r="H5" s="24"/>
      <c r="I5" s="24"/>
      <c r="J5" s="24"/>
      <c r="K5" s="24"/>
      <c r="L5" s="24"/>
    </row>
    <row r="6" spans="2:14" s="5" customFormat="1" ht="18.75" customHeight="1" thickBot="1" x14ac:dyDescent="0.4">
      <c r="B6" s="25"/>
      <c r="C6" s="25"/>
      <c r="D6" s="25"/>
      <c r="E6" s="25"/>
      <c r="F6" s="25"/>
      <c r="G6" s="25"/>
      <c r="H6" s="25"/>
      <c r="I6" s="25"/>
      <c r="J6" s="25"/>
      <c r="K6" s="25"/>
      <c r="L6" s="25"/>
    </row>
    <row r="7" spans="2:14" ht="22.5" customHeight="1" x14ac:dyDescent="0.25">
      <c r="B7" s="41" t="e">
        <f>#REF!</f>
        <v>#REF!</v>
      </c>
      <c r="C7" s="26"/>
      <c r="D7" s="41" t="e">
        <f>#REF!</f>
        <v>#REF!</v>
      </c>
      <c r="E7" s="26"/>
      <c r="F7" s="41" t="e">
        <f>#REF!</f>
        <v>#REF!</v>
      </c>
      <c r="G7" s="26"/>
      <c r="H7" s="41" t="e">
        <f>#REF!</f>
        <v>#REF!</v>
      </c>
      <c r="I7" s="26"/>
      <c r="J7" s="66" t="e">
        <f>#REF!</f>
        <v>#REF!</v>
      </c>
      <c r="K7" s="67"/>
      <c r="L7" s="68"/>
      <c r="M7" s="4"/>
    </row>
    <row r="8" spans="2:14" ht="42" customHeight="1" x14ac:dyDescent="0.35">
      <c r="B8" s="42" t="str">
        <f>IFERROR(#REF!,"")</f>
        <v/>
      </c>
      <c r="C8" s="27"/>
      <c r="D8" s="42" t="str">
        <f>IFERROR(#REF!,"")</f>
        <v/>
      </c>
      <c r="E8" s="21"/>
      <c r="F8" s="42" t="str">
        <f>IFERROR(#REF!,"")</f>
        <v/>
      </c>
      <c r="G8" s="21"/>
      <c r="H8" s="42" t="str">
        <f>IFERROR(#REF!,"")</f>
        <v/>
      </c>
      <c r="I8" s="28"/>
      <c r="J8" s="60" t="str">
        <f>IFERROR(#REF!,"")</f>
        <v/>
      </c>
      <c r="K8" s="61"/>
      <c r="L8" s="62"/>
    </row>
    <row r="9" spans="2:14" s="1" customFormat="1" ht="18.75" customHeight="1" x14ac:dyDescent="0.35">
      <c r="B9" s="43" t="e">
        <f>#REF!</f>
        <v>#REF!</v>
      </c>
      <c r="C9" s="29"/>
      <c r="D9" s="44" t="e">
        <f>#REF!</f>
        <v>#REF!</v>
      </c>
      <c r="E9" s="30"/>
      <c r="F9" s="44" t="e">
        <f>#REF!</f>
        <v>#REF!</v>
      </c>
      <c r="G9" s="30"/>
      <c r="H9" s="44" t="e">
        <f>#REF!</f>
        <v>#REF!</v>
      </c>
      <c r="I9" s="31"/>
      <c r="J9" s="57" t="e">
        <f>#REF!</f>
        <v>#REF!</v>
      </c>
      <c r="K9" s="58"/>
      <c r="L9" s="59"/>
      <c r="M9" s="2"/>
    </row>
    <row r="10" spans="2:14" ht="18.75" customHeight="1" x14ac:dyDescent="0.35">
      <c r="B10" s="32"/>
      <c r="C10" s="33"/>
      <c r="D10" s="32"/>
      <c r="E10" s="33"/>
      <c r="F10" s="32"/>
      <c r="G10" s="33"/>
      <c r="H10" s="34"/>
      <c r="I10" s="35"/>
      <c r="J10" s="63"/>
      <c r="K10" s="64"/>
      <c r="L10" s="65"/>
      <c r="M10" s="3"/>
    </row>
    <row r="11" spans="2:14" ht="18.75" customHeight="1" thickBot="1" x14ac:dyDescent="0.4">
      <c r="B11" s="36"/>
      <c r="C11" s="21"/>
      <c r="D11" s="36"/>
      <c r="E11" s="21"/>
      <c r="F11" s="36"/>
      <c r="G11" s="21"/>
      <c r="H11" s="36"/>
      <c r="I11" s="21"/>
      <c r="J11" s="37"/>
      <c r="K11" s="38"/>
      <c r="L11" s="39"/>
    </row>
    <row r="12" spans="2:14" ht="18.75" customHeight="1" thickBot="1" x14ac:dyDescent="0.4">
      <c r="B12" s="21"/>
      <c r="C12" s="21"/>
      <c r="D12" s="21"/>
      <c r="E12" s="21"/>
      <c r="F12" s="21"/>
      <c r="G12" s="21"/>
      <c r="H12" s="21"/>
      <c r="I12" s="21"/>
      <c r="J12" s="21"/>
      <c r="K12" s="21"/>
      <c r="L12" s="21"/>
    </row>
    <row r="13" spans="2:14" ht="24" customHeight="1" thickBot="1" x14ac:dyDescent="0.4">
      <c r="B13" s="40" t="s">
        <v>4</v>
      </c>
      <c r="C13" s="40"/>
      <c r="D13" s="52" t="s">
        <v>5</v>
      </c>
      <c r="E13" s="52"/>
      <c r="F13" s="52"/>
      <c r="G13" s="52"/>
      <c r="H13" s="52"/>
      <c r="I13" s="40"/>
      <c r="J13" s="40"/>
      <c r="K13" s="40"/>
      <c r="L13" s="40"/>
    </row>
    <row r="15" spans="2:14" ht="18.75" customHeight="1" x14ac:dyDescent="0.35">
      <c r="B15" s="9" t="s">
        <v>6</v>
      </c>
      <c r="C15" s="16"/>
      <c r="D15" s="12" t="str">
        <f>"REPORT YEAR ("&amp;SelectedYear&amp;")"</f>
        <v>REPORT YEAR (2013)</v>
      </c>
      <c r="E15" s="16"/>
      <c r="F15" s="12" t="str">
        <f>"PREVIOUS YEAR ("&amp;SelectedYear-1&amp;")"</f>
        <v>PREVIOUS YEAR (2012)</v>
      </c>
      <c r="G15" s="16"/>
      <c r="H15" s="6" t="s">
        <v>7</v>
      </c>
      <c r="I15" s="54" t="e">
        <f>CONCATENATE(Years," YEAR TREND")</f>
        <v>#REF!</v>
      </c>
      <c r="J15" s="54"/>
      <c r="K15" s="54"/>
      <c r="L15" s="54"/>
    </row>
    <row r="16" spans="2:14" ht="18.75" customHeight="1" x14ac:dyDescent="0.35">
      <c r="B16" s="13" t="e">
        <f>#REF!</f>
        <v>#REF!</v>
      </c>
      <c r="C16" s="17"/>
      <c r="D16" s="11" t="e">
        <f>IF($B16="","",#REF!)</f>
        <v>#REF!</v>
      </c>
      <c r="E16" s="11"/>
      <c r="F16" s="11" t="e">
        <f>IF($B16="","",#REF!)</f>
        <v>#REF!</v>
      </c>
      <c r="G16" s="17"/>
      <c r="H16" s="7" t="str">
        <f t="shared" ref="H16:H40" si="0">IFERROR(D16/F16-1,"")</f>
        <v/>
      </c>
      <c r="I16" s="55"/>
      <c r="J16" s="55"/>
      <c r="K16" s="55"/>
      <c r="L16" s="55"/>
    </row>
    <row r="17" spans="2:12" ht="18.75" customHeight="1" x14ac:dyDescent="0.35">
      <c r="B17" s="14" t="e">
        <f>#REF!</f>
        <v>#REF!</v>
      </c>
      <c r="C17" s="15"/>
      <c r="D17" s="10" t="e">
        <f>IF($B17="","",#REF!)</f>
        <v>#REF!</v>
      </c>
      <c r="E17" s="10"/>
      <c r="F17" s="11" t="e">
        <f>IF($B17="","",#REF!)</f>
        <v>#REF!</v>
      </c>
      <c r="G17" s="15"/>
      <c r="H17" s="8" t="str">
        <f t="shared" si="0"/>
        <v/>
      </c>
      <c r="I17" s="53"/>
      <c r="J17" s="53"/>
      <c r="K17" s="53"/>
      <c r="L17" s="53"/>
    </row>
    <row r="18" spans="2:12" ht="18.75" customHeight="1" x14ac:dyDescent="0.35">
      <c r="B18" s="14" t="e">
        <f>#REF!</f>
        <v>#REF!</v>
      </c>
      <c r="C18" s="15"/>
      <c r="D18" s="10" t="e">
        <f>IF($B18="","",#REF!)</f>
        <v>#REF!</v>
      </c>
      <c r="E18" s="10"/>
      <c r="F18" s="11" t="e">
        <f>IF($B18="","",#REF!)</f>
        <v>#REF!</v>
      </c>
      <c r="G18" s="15"/>
      <c r="H18" s="8" t="str">
        <f t="shared" si="0"/>
        <v/>
      </c>
      <c r="I18" s="53"/>
      <c r="J18" s="53"/>
      <c r="K18" s="53"/>
      <c r="L18" s="53"/>
    </row>
    <row r="19" spans="2:12" ht="18.75" customHeight="1" x14ac:dyDescent="0.35">
      <c r="B19" s="14" t="e">
        <f>#REF!</f>
        <v>#REF!</v>
      </c>
      <c r="C19" s="15"/>
      <c r="D19" s="10" t="e">
        <f>IF($B19="","",#REF!)</f>
        <v>#REF!</v>
      </c>
      <c r="E19" s="10"/>
      <c r="F19" s="11" t="e">
        <f>IF($B19="","",#REF!)</f>
        <v>#REF!</v>
      </c>
      <c r="G19" s="15"/>
      <c r="H19" s="8" t="str">
        <f t="shared" si="0"/>
        <v/>
      </c>
      <c r="I19" s="53"/>
      <c r="J19" s="53"/>
      <c r="K19" s="53"/>
      <c r="L19" s="53"/>
    </row>
    <row r="20" spans="2:12" ht="18.75" customHeight="1" x14ac:dyDescent="0.35">
      <c r="B20" s="14" t="e">
        <f>#REF!</f>
        <v>#REF!</v>
      </c>
      <c r="C20" s="15"/>
      <c r="D20" s="10" t="e">
        <f>IF($B20="","",#REF!)</f>
        <v>#REF!</v>
      </c>
      <c r="E20" s="10"/>
      <c r="F20" s="11" t="e">
        <f>IF($B20="","",#REF!)</f>
        <v>#REF!</v>
      </c>
      <c r="G20" s="15"/>
      <c r="H20" s="8" t="str">
        <f t="shared" si="0"/>
        <v/>
      </c>
      <c r="I20" s="53"/>
      <c r="J20" s="53"/>
      <c r="K20" s="53"/>
      <c r="L20" s="53"/>
    </row>
    <row r="21" spans="2:12" ht="18.75" customHeight="1" x14ac:dyDescent="0.35">
      <c r="B21" s="14" t="e">
        <f>#REF!</f>
        <v>#REF!</v>
      </c>
      <c r="C21" s="15"/>
      <c r="D21" s="10" t="e">
        <f>IF($B21="","",#REF!)</f>
        <v>#REF!</v>
      </c>
      <c r="E21" s="10"/>
      <c r="F21" s="11" t="e">
        <f>IF($B21="","",#REF!)</f>
        <v>#REF!</v>
      </c>
      <c r="G21" s="15"/>
      <c r="H21" s="8" t="str">
        <f t="shared" si="0"/>
        <v/>
      </c>
      <c r="I21" s="53"/>
      <c r="J21" s="53"/>
      <c r="K21" s="53"/>
      <c r="L21" s="53"/>
    </row>
    <row r="22" spans="2:12" ht="18.75" customHeight="1" x14ac:dyDescent="0.35">
      <c r="B22" s="14" t="e">
        <f>#REF!</f>
        <v>#REF!</v>
      </c>
      <c r="C22" s="15"/>
      <c r="D22" s="10" t="e">
        <f>IF($B22="","",#REF!)</f>
        <v>#REF!</v>
      </c>
      <c r="E22" s="10"/>
      <c r="F22" s="11" t="e">
        <f>IF($B22="","",#REF!)</f>
        <v>#REF!</v>
      </c>
      <c r="G22" s="15"/>
      <c r="H22" s="8" t="str">
        <f t="shared" si="0"/>
        <v/>
      </c>
      <c r="I22" s="53"/>
      <c r="J22" s="53"/>
      <c r="K22" s="53"/>
      <c r="L22" s="53"/>
    </row>
    <row r="23" spans="2:12" ht="18.75" customHeight="1" x14ac:dyDescent="0.35">
      <c r="B23" s="14" t="e">
        <f>#REF!</f>
        <v>#REF!</v>
      </c>
      <c r="C23" s="15"/>
      <c r="D23" s="10" t="e">
        <f>IF($B23="","",#REF!)</f>
        <v>#REF!</v>
      </c>
      <c r="E23" s="10"/>
      <c r="F23" s="11" t="e">
        <f>IF($B23="","",#REF!)</f>
        <v>#REF!</v>
      </c>
      <c r="G23" s="15"/>
      <c r="H23" s="8" t="str">
        <f t="shared" si="0"/>
        <v/>
      </c>
      <c r="I23" s="53"/>
      <c r="J23" s="53"/>
      <c r="K23" s="53"/>
      <c r="L23" s="53"/>
    </row>
    <row r="24" spans="2:12" ht="18.75" customHeight="1" x14ac:dyDescent="0.35">
      <c r="B24" s="14" t="e">
        <f>#REF!</f>
        <v>#REF!</v>
      </c>
      <c r="C24" s="15"/>
      <c r="D24" s="10" t="e">
        <f>IF($B24="","",#REF!)</f>
        <v>#REF!</v>
      </c>
      <c r="E24" s="10"/>
      <c r="F24" s="11" t="e">
        <f>IF($B24="","",#REF!)</f>
        <v>#REF!</v>
      </c>
      <c r="G24" s="15"/>
      <c r="H24" s="8" t="str">
        <f t="shared" si="0"/>
        <v/>
      </c>
      <c r="I24" s="53"/>
      <c r="J24" s="53"/>
      <c r="K24" s="53"/>
      <c r="L24" s="53"/>
    </row>
    <row r="25" spans="2:12" ht="18.75" customHeight="1" x14ac:dyDescent="0.35">
      <c r="B25" s="14" t="e">
        <f>#REF!</f>
        <v>#REF!</v>
      </c>
      <c r="C25" s="15"/>
      <c r="D25" s="10" t="e">
        <f>IF($B25="","",#REF!)</f>
        <v>#REF!</v>
      </c>
      <c r="E25" s="10"/>
      <c r="F25" s="11" t="e">
        <f>IF($B25="","",#REF!)</f>
        <v>#REF!</v>
      </c>
      <c r="G25" s="15"/>
      <c r="H25" s="8" t="str">
        <f t="shared" si="0"/>
        <v/>
      </c>
      <c r="I25" s="53"/>
      <c r="J25" s="53"/>
      <c r="K25" s="53"/>
      <c r="L25" s="53"/>
    </row>
    <row r="26" spans="2:12" ht="18.75" customHeight="1" x14ac:dyDescent="0.35">
      <c r="B26" s="14" t="e">
        <f>#REF!</f>
        <v>#REF!</v>
      </c>
      <c r="C26" s="15"/>
      <c r="D26" s="10" t="e">
        <f>IF($B26="","",#REF!)</f>
        <v>#REF!</v>
      </c>
      <c r="E26" s="10"/>
      <c r="F26" s="11" t="e">
        <f>IF($B26="","",#REF!)</f>
        <v>#REF!</v>
      </c>
      <c r="G26" s="15"/>
      <c r="H26" s="8" t="str">
        <f t="shared" si="0"/>
        <v/>
      </c>
      <c r="I26" s="53"/>
      <c r="J26" s="53"/>
      <c r="K26" s="53"/>
      <c r="L26" s="53"/>
    </row>
    <row r="27" spans="2:12" ht="18.75" customHeight="1" x14ac:dyDescent="0.35">
      <c r="B27" s="14" t="e">
        <f>#REF!</f>
        <v>#REF!</v>
      </c>
      <c r="C27" s="15"/>
      <c r="D27" s="10" t="e">
        <f>IF($B27="","",#REF!)</f>
        <v>#REF!</v>
      </c>
      <c r="E27" s="10"/>
      <c r="F27" s="11" t="e">
        <f>IF($B27="","",#REF!)</f>
        <v>#REF!</v>
      </c>
      <c r="G27" s="15"/>
      <c r="H27" s="8" t="str">
        <f t="shared" si="0"/>
        <v/>
      </c>
      <c r="I27" s="53"/>
      <c r="J27" s="53"/>
      <c r="K27" s="53"/>
      <c r="L27" s="53"/>
    </row>
    <row r="28" spans="2:12" ht="18.75" customHeight="1" x14ac:dyDescent="0.35">
      <c r="B28" s="14" t="e">
        <f>#REF!</f>
        <v>#REF!</v>
      </c>
      <c r="C28" s="15"/>
      <c r="D28" s="10" t="e">
        <f>IF($B28="","",#REF!)</f>
        <v>#REF!</v>
      </c>
      <c r="E28" s="10"/>
      <c r="F28" s="11" t="e">
        <f>IF($B28="","",#REF!)</f>
        <v>#REF!</v>
      </c>
      <c r="G28" s="15"/>
      <c r="H28" s="8" t="str">
        <f t="shared" si="0"/>
        <v/>
      </c>
      <c r="I28" s="53"/>
      <c r="J28" s="53"/>
      <c r="K28" s="53"/>
      <c r="L28" s="53"/>
    </row>
    <row r="29" spans="2:12" ht="18.75" customHeight="1" x14ac:dyDescent="0.35">
      <c r="B29" s="14" t="e">
        <f>#REF!</f>
        <v>#REF!</v>
      </c>
      <c r="C29" s="15"/>
      <c r="D29" s="10" t="e">
        <f>IF($B29="","",#REF!)</f>
        <v>#REF!</v>
      </c>
      <c r="E29" s="10"/>
      <c r="F29" s="11" t="e">
        <f>IF($B29="","",#REF!)</f>
        <v>#REF!</v>
      </c>
      <c r="G29" s="15"/>
      <c r="H29" s="8" t="str">
        <f t="shared" si="0"/>
        <v/>
      </c>
      <c r="I29" s="53"/>
      <c r="J29" s="53"/>
      <c r="K29" s="53"/>
      <c r="L29" s="53"/>
    </row>
    <row r="30" spans="2:12" ht="18.75" customHeight="1" x14ac:dyDescent="0.35">
      <c r="B30" s="14" t="e">
        <f>#REF!</f>
        <v>#REF!</v>
      </c>
      <c r="C30" s="15"/>
      <c r="D30" s="10" t="e">
        <f>IF($B30="","",#REF!)</f>
        <v>#REF!</v>
      </c>
      <c r="E30" s="10"/>
      <c r="F30" s="11" t="e">
        <f>IF($B30="","",#REF!)</f>
        <v>#REF!</v>
      </c>
      <c r="G30" s="15"/>
      <c r="H30" s="8" t="str">
        <f t="shared" si="0"/>
        <v/>
      </c>
      <c r="I30" s="53"/>
      <c r="J30" s="53"/>
      <c r="K30" s="53"/>
      <c r="L30" s="53"/>
    </row>
    <row r="31" spans="2:12" ht="18.75" customHeight="1" x14ac:dyDescent="0.35">
      <c r="B31" s="14" t="e">
        <f>#REF!</f>
        <v>#REF!</v>
      </c>
      <c r="C31" s="15"/>
      <c r="D31" s="10" t="e">
        <f>IF($B31="","",#REF!)</f>
        <v>#REF!</v>
      </c>
      <c r="E31" s="10"/>
      <c r="F31" s="11" t="e">
        <f>IF($B31="","",#REF!)</f>
        <v>#REF!</v>
      </c>
      <c r="G31" s="15"/>
      <c r="H31" s="8" t="str">
        <f t="shared" si="0"/>
        <v/>
      </c>
      <c r="I31" s="53"/>
      <c r="J31" s="53"/>
      <c r="K31" s="53"/>
      <c r="L31" s="53"/>
    </row>
    <row r="32" spans="2:12" ht="18.75" customHeight="1" x14ac:dyDescent="0.35">
      <c r="B32" s="14" t="e">
        <f>#REF!</f>
        <v>#REF!</v>
      </c>
      <c r="C32" s="15"/>
      <c r="D32" s="10" t="e">
        <f>IF($B32="","",#REF!)</f>
        <v>#REF!</v>
      </c>
      <c r="E32" s="10"/>
      <c r="F32" s="11" t="e">
        <f>IF($B32="","",#REF!)</f>
        <v>#REF!</v>
      </c>
      <c r="G32" s="15"/>
      <c r="H32" s="8" t="str">
        <f t="shared" si="0"/>
        <v/>
      </c>
      <c r="I32" s="53"/>
      <c r="J32" s="53"/>
      <c r="K32" s="53"/>
      <c r="L32" s="53"/>
    </row>
    <row r="33" spans="2:12" ht="18.75" customHeight="1" x14ac:dyDescent="0.35">
      <c r="B33" s="14" t="e">
        <f>#REF!</f>
        <v>#REF!</v>
      </c>
      <c r="C33" s="15"/>
      <c r="D33" s="10" t="e">
        <f>IF($B33="","",#REF!)</f>
        <v>#REF!</v>
      </c>
      <c r="E33" s="10"/>
      <c r="F33" s="11" t="e">
        <f>IF($B33="","",#REF!)</f>
        <v>#REF!</v>
      </c>
      <c r="G33" s="15"/>
      <c r="H33" s="8" t="str">
        <f t="shared" si="0"/>
        <v/>
      </c>
      <c r="I33" s="53"/>
      <c r="J33" s="53"/>
      <c r="K33" s="53"/>
      <c r="L33" s="53"/>
    </row>
    <row r="34" spans="2:12" ht="18.75" customHeight="1" x14ac:dyDescent="0.35">
      <c r="B34" s="14" t="e">
        <f>#REF!</f>
        <v>#REF!</v>
      </c>
      <c r="C34" s="15"/>
      <c r="D34" s="10" t="e">
        <f>IF($B34="","",#REF!)</f>
        <v>#REF!</v>
      </c>
      <c r="E34" s="10"/>
      <c r="F34" s="11" t="e">
        <f>IF($B34="","",#REF!)</f>
        <v>#REF!</v>
      </c>
      <c r="G34" s="15"/>
      <c r="H34" s="8" t="str">
        <f t="shared" si="0"/>
        <v/>
      </c>
      <c r="I34" s="53"/>
      <c r="J34" s="53"/>
      <c r="K34" s="53"/>
      <c r="L34" s="53"/>
    </row>
    <row r="35" spans="2:12" ht="18.75" customHeight="1" x14ac:dyDescent="0.35">
      <c r="B35" s="14" t="e">
        <f>#REF!</f>
        <v>#REF!</v>
      </c>
      <c r="C35" s="15"/>
      <c r="D35" s="10" t="e">
        <f>IF($B35="","",#REF!)</f>
        <v>#REF!</v>
      </c>
      <c r="E35" s="10"/>
      <c r="F35" s="11" t="e">
        <f>IF($B35="","",#REF!)</f>
        <v>#REF!</v>
      </c>
      <c r="G35" s="15"/>
      <c r="H35" s="8" t="str">
        <f t="shared" si="0"/>
        <v/>
      </c>
      <c r="I35" s="53"/>
      <c r="J35" s="53"/>
      <c r="K35" s="53"/>
      <c r="L35" s="53"/>
    </row>
    <row r="36" spans="2:12" ht="18.75" customHeight="1" x14ac:dyDescent="0.35">
      <c r="B36" s="14" t="e">
        <f>#REF!</f>
        <v>#REF!</v>
      </c>
      <c r="C36" s="15"/>
      <c r="D36" s="10" t="e">
        <f>IF($B36="","",#REF!)</f>
        <v>#REF!</v>
      </c>
      <c r="E36" s="10"/>
      <c r="F36" s="11" t="e">
        <f>IF($B36="","",#REF!)</f>
        <v>#REF!</v>
      </c>
      <c r="G36" s="15"/>
      <c r="H36" s="8" t="str">
        <f t="shared" si="0"/>
        <v/>
      </c>
      <c r="I36" s="53"/>
      <c r="J36" s="53"/>
      <c r="K36" s="53"/>
      <c r="L36" s="53"/>
    </row>
    <row r="37" spans="2:12" ht="18.75" customHeight="1" x14ac:dyDescent="0.35">
      <c r="B37" s="14" t="e">
        <f>#REF!</f>
        <v>#REF!</v>
      </c>
      <c r="C37" s="15"/>
      <c r="D37" s="10" t="e">
        <f>IF($B37="","",#REF!)</f>
        <v>#REF!</v>
      </c>
      <c r="E37" s="10"/>
      <c r="F37" s="11" t="e">
        <f>IF($B37="","",#REF!)</f>
        <v>#REF!</v>
      </c>
      <c r="G37" s="15"/>
      <c r="H37" s="8" t="str">
        <f t="shared" si="0"/>
        <v/>
      </c>
      <c r="I37" s="53"/>
      <c r="J37" s="53"/>
      <c r="K37" s="53"/>
      <c r="L37" s="53"/>
    </row>
    <row r="38" spans="2:12" ht="18.75" customHeight="1" x14ac:dyDescent="0.35">
      <c r="B38" s="14" t="e">
        <f>#REF!</f>
        <v>#REF!</v>
      </c>
      <c r="C38" s="15"/>
      <c r="D38" s="10" t="e">
        <f>IF($B38="","",#REF!)</f>
        <v>#REF!</v>
      </c>
      <c r="E38" s="10"/>
      <c r="F38" s="11" t="e">
        <f>IF($B38="","",#REF!)</f>
        <v>#REF!</v>
      </c>
      <c r="G38" s="15"/>
      <c r="H38" s="8" t="str">
        <f t="shared" si="0"/>
        <v/>
      </c>
      <c r="I38" s="53"/>
      <c r="J38" s="53"/>
      <c r="K38" s="53"/>
      <c r="L38" s="53"/>
    </row>
    <row r="39" spans="2:12" ht="18.75" customHeight="1" x14ac:dyDescent="0.35">
      <c r="B39" s="14" t="e">
        <f>#REF!</f>
        <v>#REF!</v>
      </c>
      <c r="C39" s="15"/>
      <c r="D39" s="10" t="e">
        <f>IF($B39="","",#REF!)</f>
        <v>#REF!</v>
      </c>
      <c r="E39" s="10"/>
      <c r="F39" s="11" t="e">
        <f>IF($B39="","",#REF!)</f>
        <v>#REF!</v>
      </c>
      <c r="G39" s="15"/>
      <c r="H39" s="8" t="str">
        <f t="shared" si="0"/>
        <v/>
      </c>
      <c r="I39" s="53"/>
      <c r="J39" s="53"/>
      <c r="K39" s="53"/>
      <c r="L39" s="53"/>
    </row>
    <row r="40" spans="2:12" ht="18.75" customHeight="1" x14ac:dyDescent="0.35">
      <c r="B40" s="14" t="e">
        <f>#REF!</f>
        <v>#REF!</v>
      </c>
      <c r="C40" s="15"/>
      <c r="D40" s="10" t="e">
        <f>IF($B40="","",#REF!)</f>
        <v>#REF!</v>
      </c>
      <c r="E40" s="10"/>
      <c r="F40" s="11" t="e">
        <f>IF($B40="","",#REF!)</f>
        <v>#REF!</v>
      </c>
      <c r="G40" s="15"/>
      <c r="H40" s="8" t="str">
        <f t="shared" si="0"/>
        <v/>
      </c>
      <c r="I40" s="53"/>
      <c r="J40" s="53"/>
      <c r="K40" s="53"/>
      <c r="L40" s="53"/>
    </row>
  </sheetData>
  <sheetProtection selectLockedCells="1"/>
  <mergeCells count="32">
    <mergeCell ref="I40:L40"/>
    <mergeCell ref="I35:L35"/>
    <mergeCell ref="I36:L36"/>
    <mergeCell ref="I37:L37"/>
    <mergeCell ref="I38:L38"/>
    <mergeCell ref="I39:L39"/>
    <mergeCell ref="K2:L2"/>
    <mergeCell ref="J9:L9"/>
    <mergeCell ref="J8:L8"/>
    <mergeCell ref="J10:L10"/>
    <mergeCell ref="J7:L7"/>
    <mergeCell ref="I34:L34"/>
    <mergeCell ref="I20:L20"/>
    <mergeCell ref="I21:L21"/>
    <mergeCell ref="I27:L27"/>
    <mergeCell ref="I28:L28"/>
    <mergeCell ref="I29:L29"/>
    <mergeCell ref="I22:L22"/>
    <mergeCell ref="I23:L23"/>
    <mergeCell ref="I24:L24"/>
    <mergeCell ref="I25:L25"/>
    <mergeCell ref="I26:L26"/>
    <mergeCell ref="D13:H13"/>
    <mergeCell ref="I30:L30"/>
    <mergeCell ref="I31:L31"/>
    <mergeCell ref="I32:L32"/>
    <mergeCell ref="I33:L33"/>
    <mergeCell ref="I15:L15"/>
    <mergeCell ref="I16:L16"/>
    <mergeCell ref="I17:L17"/>
    <mergeCell ref="I18:L18"/>
    <mergeCell ref="I19:L19"/>
  </mergeCells>
  <conditionalFormatting sqref="B16:I40">
    <cfRule type="expression" dxfId="92" priority="1">
      <formula>MOD(ROW(),2)=0</formula>
    </cfRule>
  </conditionalFormatting>
  <conditionalFormatting sqref="H16:H17">
    <cfRule type="iconSet" priority="9">
      <iconSet iconSet="3Arrows">
        <cfvo type="percent" val="0"/>
        <cfvo type="num" val="0"/>
        <cfvo type="num" val="0" gte="0"/>
      </iconSet>
    </cfRule>
  </conditionalFormatting>
  <conditionalFormatting sqref="H18:H40">
    <cfRule type="iconSet" priority="10">
      <iconSet iconSet="3Arrows">
        <cfvo type="percent" val="0"/>
        <cfvo type="num" val="0"/>
        <cfvo type="num" val="0" gte="0"/>
      </iconSet>
    </cfRule>
  </conditionalFormatting>
  <conditionalFormatting sqref="J9 D9 H9 F9 B9">
    <cfRule type="iconSet" priority="4">
      <iconSet iconSet="3Arrows">
        <cfvo type="percent" val="0"/>
        <cfvo type="num" val="0"/>
        <cfvo type="num" val="0" gte="0"/>
      </iconSet>
    </cfRule>
  </conditionalFormatting>
  <dataValidations count="1">
    <dataValidation type="list" allowBlank="1" showInputMessage="1" showErrorMessage="1" errorTitle="Whoops!" error="A year included in your financial data needs to be entered for this report to work correctly. Click Cancel and enter a different year or add information for the year on the Financial Data Input sheet. " sqref="K2:L2" xr:uid="{00000000-0002-0000-0000-000000000000}">
      <formula1>lstYears</formula1>
    </dataValidation>
  </dataValidations>
  <hyperlinks>
    <hyperlink ref="D5" location="'Key Metric Settings'!C5" tooltip="View/edit key metrics" display="Click to change report Key Metrics" xr:uid="{00000000-0004-0000-0000-000000000000}"/>
    <hyperlink ref="D13:H13" location="'Financial Data Input'!B6" tooltip="View/edit financial data" display="Do not modify the information below. Click to enter Financial Data" xr:uid="{00000000-0004-0000-0000-000001000000}"/>
  </hyperlinks>
  <printOptions horizontalCentered="1"/>
  <pageMargins left="0.7" right="0.7" top="0.75" bottom="0.75" header="0.3" footer="0.3"/>
  <pageSetup scale="65" orientation="portrait" r:id="rId1"/>
  <extLst>
    <ext xmlns:x14="http://schemas.microsoft.com/office/spreadsheetml/2009/9/main" uri="{05C60535-1F16-4fd2-B633-F4F36F0B64E0}">
      <x14:sparklineGroups xmlns:xm="http://schemas.microsoft.com/office/excel/2006/main">
        <x14:sparklineGroup displayEmptyCellsAs="gap" markers="1" first="1" last="1" xr2:uid="{00000000-0003-0000-0000-000000000000}">
          <x14:colorSeries theme="0" tint="-0.34998626667073579"/>
          <x14:colorNegative theme="5"/>
          <x14:colorAxis rgb="FF000000"/>
          <x14:colorMarkers theme="4" tint="-0.499984740745262"/>
          <x14:colorFirst theme="4" tint="-0.499984740745262"/>
          <x14:colorLast theme="4" tint="-0.499984740745262"/>
          <x14:colorHigh theme="4"/>
          <x14:colorLow theme="4"/>
          <x14:sparklines>
            <x14:sparkline>
              <xm:sqref>B10</xm:sqref>
            </x14:sparkline>
            <x14:sparkline>
              <xm:sqref>D10</xm:sqref>
            </x14:sparkline>
            <x14:sparkline>
              <xm:sqref>F10</xm:sqref>
            </x14:sparkline>
            <x14:sparkline>
              <xm:sqref>H10</xm:sqref>
            </x14:sparkline>
            <x14:sparkline>
              <xm:sqref>J10</xm:sqref>
            </x14:sparkline>
          </x14:sparklines>
        </x14:sparklineGroup>
        <x14:sparklineGroup markers="1" xr2:uid="{00000000-0003-0000-0000-000001000000}">
          <x14:colorSeries theme="0" tint="-0.34998626667073579"/>
          <x14:colorNegative theme="5"/>
          <x14:colorAxis rgb="FF000000"/>
          <x14:colorMarkers theme="4" tint="-0.499984740745262"/>
          <x14:colorFirst theme="4" tint="0.39997558519241921"/>
          <x14:colorLast theme="4" tint="0.39997558519241921"/>
          <x14:colorHigh theme="4"/>
          <x14:colorLow theme="4"/>
          <x14:sparklines>
            <x14:sparkline>
              <xm:sqref>I16</xm:sqref>
            </x14:sparkline>
            <x14:sparkline>
              <xm:sqref>I17</xm:sqref>
            </x14:sparkline>
            <x14:sparkline>
              <xm:sqref>I18</xm:sqref>
            </x14:sparkline>
            <x14:sparkline>
              <xm:sqref>I19</xm:sqref>
            </x14:sparkline>
            <x14:sparkline>
              <xm:sqref>I20</xm:sqref>
            </x14:sparkline>
            <x14:sparkline>
              <xm:sqref>I21</xm:sqref>
            </x14:sparkline>
            <x14:sparkline>
              <xm:sqref>I22</xm:sqref>
            </x14:sparkline>
            <x14:sparkline>
              <xm:sqref>I23</xm:sqref>
            </x14:sparkline>
            <x14:sparkline>
              <xm:sqref>I24</xm:sqref>
            </x14:sparkline>
            <x14:sparkline>
              <xm:sqref>I25</xm:sqref>
            </x14:sparkline>
            <x14:sparkline>
              <xm:sqref>I26</xm:sqref>
            </x14:sparkline>
            <x14:sparkline>
              <xm:sqref>I27</xm:sqref>
            </x14:sparkline>
            <x14:sparkline>
              <xm:sqref>I28</xm:sqref>
            </x14:sparkline>
            <x14:sparkline>
              <xm:sqref>I29</xm:sqref>
            </x14:sparkline>
            <x14:sparkline>
              <xm:sqref>I30</xm:sqref>
            </x14:sparkline>
            <x14:sparkline>
              <xm:sqref>I31</xm:sqref>
            </x14:sparkline>
            <x14:sparkline>
              <xm:sqref>I32</xm:sqref>
            </x14:sparkline>
            <x14:sparkline>
              <xm:sqref>I33</xm:sqref>
            </x14:sparkline>
            <x14:sparkline>
              <xm:sqref>I34</xm:sqref>
            </x14:sparkline>
            <x14:sparkline>
              <xm:sqref>I35</xm:sqref>
            </x14:sparkline>
            <x14:sparkline>
              <xm:sqref>I36</xm:sqref>
            </x14:sparkline>
            <x14:sparkline>
              <xm:sqref>I37</xm:sqref>
            </x14:sparkline>
            <x14:sparkline>
              <xm:sqref>I38</xm:sqref>
            </x14:sparkline>
            <x14:sparkline>
              <xm:sqref>I39</xm:sqref>
            </x14:sparkline>
            <x14:sparkline>
              <xm:sqref>I40</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sheetPr>
  <dimension ref="A1:M33"/>
  <sheetViews>
    <sheetView showGridLines="0" topLeftCell="A18" zoomScale="150" zoomScaleNormal="150" workbookViewId="0">
      <selection activeCell="A32" sqref="A32"/>
    </sheetView>
  </sheetViews>
  <sheetFormatPr baseColWidth="10" defaultColWidth="8.88671875" defaultRowHeight="14.4" x14ac:dyDescent="0.35"/>
  <cols>
    <col min="1" max="1" width="12.77734375" bestFit="1" customWidth="1"/>
    <col min="2" max="8" width="7.77734375" bestFit="1" customWidth="1"/>
    <col min="9" max="9" width="5.21875" customWidth="1"/>
    <col min="10" max="14" width="6.33203125" customWidth="1"/>
    <col min="15" max="15" width="7.44140625" customWidth="1"/>
    <col min="16" max="16" width="7.109375" customWidth="1"/>
    <col min="17" max="17" width="11.44140625" bestFit="1" customWidth="1"/>
  </cols>
  <sheetData>
    <row r="1" spans="1:13" x14ac:dyDescent="0.35">
      <c r="A1" s="69" t="s">
        <v>25</v>
      </c>
      <c r="B1" s="69"/>
      <c r="C1" s="69"/>
      <c r="D1" s="69"/>
      <c r="E1" s="69"/>
      <c r="F1" s="69"/>
      <c r="G1" s="69"/>
      <c r="H1" s="69"/>
      <c r="I1" s="69"/>
      <c r="J1" s="69"/>
      <c r="K1" s="69"/>
      <c r="L1" s="69"/>
      <c r="M1" s="69"/>
    </row>
    <row r="2" spans="1:13" x14ac:dyDescent="0.35">
      <c r="A2" s="69"/>
      <c r="B2" s="69"/>
      <c r="C2" s="69"/>
      <c r="D2" s="69"/>
      <c r="E2" s="69"/>
      <c r="F2" s="69"/>
      <c r="G2" s="69"/>
      <c r="H2" s="69"/>
      <c r="I2" s="69"/>
      <c r="J2" s="69"/>
      <c r="K2" s="69"/>
      <c r="L2" s="69"/>
      <c r="M2" s="69"/>
    </row>
    <row r="3" spans="1:13" x14ac:dyDescent="0.35">
      <c r="A3" s="51"/>
      <c r="B3" s="51"/>
      <c r="C3" s="51"/>
      <c r="D3" s="51"/>
      <c r="E3" s="51"/>
      <c r="F3" s="51"/>
      <c r="G3" s="51"/>
      <c r="H3" s="51"/>
      <c r="I3" s="51"/>
      <c r="J3" s="51"/>
      <c r="K3" s="51"/>
      <c r="L3" s="51"/>
      <c r="M3" s="51"/>
    </row>
    <row r="17" spans="1:8" x14ac:dyDescent="0.35">
      <c r="A17" s="49" t="s">
        <v>24</v>
      </c>
      <c r="B17" s="50" t="s">
        <v>17</v>
      </c>
      <c r="C17" s="50" t="s">
        <v>18</v>
      </c>
      <c r="D17" s="48" t="s">
        <v>19</v>
      </c>
      <c r="E17" s="48" t="s">
        <v>20</v>
      </c>
      <c r="F17" s="48" t="s">
        <v>21</v>
      </c>
      <c r="G17" s="48" t="s">
        <v>22</v>
      </c>
      <c r="H17" s="48" t="s">
        <v>23</v>
      </c>
    </row>
    <row r="18" spans="1:8" ht="20.25" customHeight="1" x14ac:dyDescent="0.35">
      <c r="A18" s="48" t="s">
        <v>26</v>
      </c>
      <c r="B18" s="71">
        <v>12.8</v>
      </c>
      <c r="C18" s="71">
        <v>12.81</v>
      </c>
      <c r="D18" s="71">
        <v>13.78</v>
      </c>
      <c r="E18" s="71">
        <v>14.29</v>
      </c>
      <c r="F18" s="71">
        <v>15.57</v>
      </c>
      <c r="G18" s="71">
        <v>16.78</v>
      </c>
      <c r="H18" s="71">
        <v>19.96</v>
      </c>
    </row>
    <row r="19" spans="1:8" ht="20.25" customHeight="1" x14ac:dyDescent="0.35">
      <c r="A19" s="48" t="s">
        <v>27</v>
      </c>
      <c r="B19" s="71">
        <v>12.8</v>
      </c>
      <c r="C19" s="71">
        <v>12.81</v>
      </c>
      <c r="D19" s="71">
        <v>13.78</v>
      </c>
      <c r="E19" s="71">
        <v>14.29</v>
      </c>
      <c r="F19" s="71">
        <v>15.57</v>
      </c>
      <c r="G19" s="71">
        <v>16.78</v>
      </c>
      <c r="H19" s="71">
        <v>19.96</v>
      </c>
    </row>
    <row r="20" spans="1:8" ht="20.25" customHeight="1" x14ac:dyDescent="0.35"/>
    <row r="21" spans="1:8" ht="20.25" customHeight="1" x14ac:dyDescent="0.35"/>
    <row r="22" spans="1:8" ht="20.25" customHeight="1" x14ac:dyDescent="0.35"/>
    <row r="23" spans="1:8" ht="20.25" customHeight="1" x14ac:dyDescent="0.35"/>
    <row r="24" spans="1:8" ht="20.25" customHeight="1" x14ac:dyDescent="0.35"/>
    <row r="25" spans="1:8" ht="20.25" customHeight="1" x14ac:dyDescent="0.35"/>
    <row r="26" spans="1:8" ht="20.25" customHeight="1" x14ac:dyDescent="0.35"/>
    <row r="27" spans="1:8" ht="20.25" customHeight="1" x14ac:dyDescent="0.35"/>
    <row r="28" spans="1:8" ht="20.25" customHeight="1" x14ac:dyDescent="0.35"/>
    <row r="29" spans="1:8" ht="20.25" customHeight="1" x14ac:dyDescent="0.35"/>
    <row r="30" spans="1:8" ht="20.25" customHeight="1" x14ac:dyDescent="0.35"/>
    <row r="31" spans="1:8" ht="20.25" customHeight="1" x14ac:dyDescent="0.35"/>
    <row r="32" spans="1:8" ht="24.9" customHeight="1" x14ac:dyDescent="0.35"/>
    <row r="33" ht="19.8" customHeight="1" x14ac:dyDescent="0.35"/>
  </sheetData>
  <dataConsolidate/>
  <mergeCells count="1">
    <mergeCell ref="A1:M2"/>
  </mergeCells>
  <pageMargins left="0.7" right="0.7" top="0.75" bottom="0.75" header="0.3" footer="0.3"/>
  <pageSetup scale="77" orientation="portrait" r:id="rId2"/>
  <drawing r:id="rId3"/>
  <extLst>
    <ext xmlns:x14="http://schemas.microsoft.com/office/spreadsheetml/2009/9/main" uri="{A8765BA9-456A-4dab-B4F3-ACF838C121DE}">
      <x14:slicerList>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70C0"/>
  </sheetPr>
  <dimension ref="A1:H35"/>
  <sheetViews>
    <sheetView showGridLines="0" tabSelected="1" zoomScaleNormal="100" workbookViewId="0">
      <selection activeCell="H35" sqref="H35"/>
    </sheetView>
  </sheetViews>
  <sheetFormatPr baseColWidth="10" defaultColWidth="8.88671875" defaultRowHeight="14.4" x14ac:dyDescent="0.35"/>
  <cols>
    <col min="1" max="1" width="22.21875" customWidth="1"/>
    <col min="2" max="8" width="15.109375" customWidth="1"/>
  </cols>
  <sheetData>
    <row r="1" spans="1:8" x14ac:dyDescent="0.35">
      <c r="A1" s="70" t="s">
        <v>41</v>
      </c>
      <c r="B1" s="70"/>
      <c r="C1" s="70"/>
      <c r="D1" s="70"/>
      <c r="E1" s="70"/>
      <c r="F1" s="70"/>
      <c r="G1" s="70"/>
      <c r="H1" s="70"/>
    </row>
    <row r="2" spans="1:8" ht="22.8" customHeight="1" x14ac:dyDescent="0.35">
      <c r="A2" s="70"/>
      <c r="B2" s="70"/>
      <c r="C2" s="70"/>
      <c r="D2" s="70"/>
      <c r="E2" s="70"/>
      <c r="F2" s="70"/>
      <c r="G2" s="70"/>
      <c r="H2" s="70"/>
    </row>
    <row r="3" spans="1:8" ht="23.25" customHeight="1" x14ac:dyDescent="0.35">
      <c r="A3" s="47" t="s">
        <v>42</v>
      </c>
      <c r="B3" s="47" t="s">
        <v>10</v>
      </c>
      <c r="C3" s="47" t="s">
        <v>11</v>
      </c>
      <c r="D3" s="47" t="s">
        <v>12</v>
      </c>
      <c r="E3" s="47" t="s">
        <v>13</v>
      </c>
      <c r="F3" s="47" t="s">
        <v>14</v>
      </c>
      <c r="G3" s="47" t="s">
        <v>15</v>
      </c>
      <c r="H3" s="47" t="s">
        <v>16</v>
      </c>
    </row>
    <row r="4" spans="1:8" s="45" customFormat="1" ht="16.8" customHeight="1" x14ac:dyDescent="0.35">
      <c r="A4" s="45" t="s">
        <v>39</v>
      </c>
      <c r="B4" s="72">
        <v>125000</v>
      </c>
      <c r="C4" s="72">
        <v>134137.45000000001</v>
      </c>
      <c r="D4" s="72">
        <v>142728.38</v>
      </c>
      <c r="E4" s="72">
        <v>150687.46</v>
      </c>
      <c r="F4" s="72">
        <v>165044.56</v>
      </c>
      <c r="G4" s="72">
        <v>180026.63</v>
      </c>
      <c r="H4" s="72">
        <v>180583.88</v>
      </c>
    </row>
    <row r="5" spans="1:8" s="45" customFormat="1" ht="16.8" customHeight="1" x14ac:dyDescent="0.35">
      <c r="A5" s="45" t="s">
        <v>36</v>
      </c>
      <c r="B5" s="72">
        <v>65000</v>
      </c>
      <c r="C5" s="72">
        <v>70962.31</v>
      </c>
      <c r="D5" s="72">
        <v>75924.86</v>
      </c>
      <c r="E5" s="72">
        <v>78901.27</v>
      </c>
      <c r="F5" s="72">
        <v>81674.37</v>
      </c>
      <c r="G5" s="72">
        <v>80883.33</v>
      </c>
      <c r="H5" s="72">
        <v>94419.45</v>
      </c>
    </row>
    <row r="6" spans="1:8" s="45" customFormat="1" ht="16.8" customHeight="1" x14ac:dyDescent="0.35">
      <c r="A6" s="45" t="s">
        <v>37</v>
      </c>
      <c r="B6" s="72">
        <v>60000</v>
      </c>
      <c r="C6" s="72">
        <v>64207.3</v>
      </c>
      <c r="D6" s="72">
        <v>68857.69</v>
      </c>
      <c r="E6" s="72">
        <v>75643.25</v>
      </c>
      <c r="F6" s="72">
        <v>76755.259999999995</v>
      </c>
      <c r="G6" s="72">
        <v>77317.83</v>
      </c>
      <c r="H6" s="72">
        <v>73425.990000000005</v>
      </c>
    </row>
    <row r="7" spans="1:8" s="45" customFormat="1" ht="16.8" customHeight="1" x14ac:dyDescent="0.35">
      <c r="A7" s="45" t="s">
        <v>28</v>
      </c>
      <c r="B7" s="72">
        <v>4500</v>
      </c>
      <c r="C7" s="72">
        <v>4517.7700000000004</v>
      </c>
      <c r="D7" s="72">
        <v>4656.92</v>
      </c>
      <c r="E7" s="72">
        <v>4974.21</v>
      </c>
      <c r="F7" s="72">
        <v>5024.1099999999997</v>
      </c>
      <c r="G7" s="72">
        <v>5068.42</v>
      </c>
      <c r="H7" s="72">
        <v>5546.88</v>
      </c>
    </row>
    <row r="8" spans="1:8" s="45" customFormat="1" ht="16.8" customHeight="1" x14ac:dyDescent="0.35">
      <c r="A8" s="45" t="s">
        <v>29</v>
      </c>
      <c r="B8" s="72">
        <v>2500</v>
      </c>
      <c r="C8" s="72">
        <v>2745.82</v>
      </c>
      <c r="D8" s="72">
        <v>2893.11</v>
      </c>
      <c r="E8" s="72">
        <v>3136.12</v>
      </c>
      <c r="F8" s="72">
        <v>3148.53</v>
      </c>
      <c r="G8" s="72">
        <v>3338.3</v>
      </c>
      <c r="H8" s="72">
        <v>3789.47</v>
      </c>
    </row>
    <row r="9" spans="1:8" s="45" customFormat="1" ht="16.8" customHeight="1" x14ac:dyDescent="0.35">
      <c r="A9" s="45" t="s">
        <v>35</v>
      </c>
      <c r="B9" s="72">
        <v>54000</v>
      </c>
      <c r="C9" s="72">
        <v>54761.074999999997</v>
      </c>
      <c r="D9" s="72">
        <v>55860.81</v>
      </c>
      <c r="E9" s="72">
        <v>59747.95</v>
      </c>
      <c r="F9" s="72">
        <v>61483.59</v>
      </c>
      <c r="G9" s="72">
        <v>66272.100000000006</v>
      </c>
      <c r="H9" s="72">
        <v>67474.850000000006</v>
      </c>
    </row>
    <row r="10" spans="1:8" s="45" customFormat="1" ht="16.8" customHeight="1" x14ac:dyDescent="0.35">
      <c r="A10" s="45" t="s">
        <v>40</v>
      </c>
      <c r="B10" s="72">
        <v>22000</v>
      </c>
      <c r="C10" s="72">
        <v>23920.54</v>
      </c>
      <c r="D10" s="72">
        <v>25576.74</v>
      </c>
      <c r="E10" s="72">
        <v>27498.86</v>
      </c>
      <c r="F10" s="72">
        <v>28335.67</v>
      </c>
      <c r="G10" s="72">
        <v>29424.53</v>
      </c>
      <c r="H10" s="72">
        <v>31408.25</v>
      </c>
    </row>
    <row r="11" spans="1:8" s="45" customFormat="1" ht="16.8" customHeight="1" x14ac:dyDescent="0.35">
      <c r="A11" s="45" t="s">
        <v>38</v>
      </c>
      <c r="B11" s="72">
        <v>32000</v>
      </c>
      <c r="C11" s="72">
        <v>34943.49</v>
      </c>
      <c r="D11" s="72">
        <v>38418.53</v>
      </c>
      <c r="E11" s="72">
        <v>39895.050000000003</v>
      </c>
      <c r="F11" s="72">
        <v>40607.730000000003</v>
      </c>
      <c r="G11" s="72">
        <v>42438.2</v>
      </c>
      <c r="H11" s="72">
        <v>50247.68</v>
      </c>
    </row>
    <row r="12" spans="1:8" s="45" customFormat="1" ht="16.8" customHeight="1" x14ac:dyDescent="0.35">
      <c r="A12" s="45" t="s">
        <v>26</v>
      </c>
      <c r="B12" s="72">
        <v>12.8</v>
      </c>
      <c r="C12" s="72">
        <v>12.81</v>
      </c>
      <c r="D12" s="72">
        <v>13.78</v>
      </c>
      <c r="E12" s="72">
        <v>14.29</v>
      </c>
      <c r="F12" s="72">
        <v>15.57</v>
      </c>
      <c r="G12" s="72">
        <v>16.78</v>
      </c>
      <c r="H12" s="72">
        <v>19.96</v>
      </c>
    </row>
    <row r="13" spans="1:8" s="45" customFormat="1" ht="16.8" customHeight="1" x14ac:dyDescent="0.35">
      <c r="A13" s="45" t="s">
        <v>30</v>
      </c>
      <c r="B13" s="72">
        <v>18.2</v>
      </c>
      <c r="C13" s="72">
        <v>18.59</v>
      </c>
      <c r="D13" s="72">
        <v>19.22</v>
      </c>
      <c r="E13" s="72">
        <v>20.170000000000002</v>
      </c>
      <c r="F13" s="72">
        <v>20.48</v>
      </c>
      <c r="G13" s="72">
        <v>21.84</v>
      </c>
      <c r="H13" s="72">
        <v>26.01</v>
      </c>
    </row>
    <row r="14" spans="1:8" s="45" customFormat="1" ht="16.8" customHeight="1" x14ac:dyDescent="0.35">
      <c r="A14" s="45" t="s">
        <v>31</v>
      </c>
      <c r="B14" s="72">
        <v>19.100000000000001</v>
      </c>
      <c r="C14" s="72">
        <v>20.55</v>
      </c>
      <c r="D14" s="72">
        <v>21.87</v>
      </c>
      <c r="E14" s="72">
        <v>23.19</v>
      </c>
      <c r="F14" s="72">
        <v>24.67</v>
      </c>
      <c r="G14" s="72">
        <v>26.39</v>
      </c>
      <c r="H14" s="72">
        <v>31.08</v>
      </c>
    </row>
    <row r="15" spans="1:8" s="45" customFormat="1" ht="16.8" customHeight="1" x14ac:dyDescent="0.35">
      <c r="A15" s="45" t="s">
        <v>32</v>
      </c>
      <c r="B15" s="72">
        <v>12.1</v>
      </c>
      <c r="C15" s="72">
        <v>12.21</v>
      </c>
      <c r="D15" s="72">
        <v>12.59</v>
      </c>
      <c r="E15" s="72">
        <v>13.7</v>
      </c>
      <c r="F15" s="72">
        <v>13.76</v>
      </c>
      <c r="G15" s="72">
        <v>14.59</v>
      </c>
      <c r="H15" s="72">
        <v>14.92</v>
      </c>
    </row>
    <row r="16" spans="1:8" s="45" customFormat="1" ht="16.8" customHeight="1" x14ac:dyDescent="0.35">
      <c r="A16" s="45" t="s">
        <v>33</v>
      </c>
      <c r="B16" s="72">
        <v>0.75</v>
      </c>
      <c r="C16" s="72">
        <v>0.79</v>
      </c>
      <c r="D16" s="72">
        <v>0.85</v>
      </c>
      <c r="E16" s="72">
        <v>0.89</v>
      </c>
      <c r="F16" s="72">
        <v>0.91</v>
      </c>
      <c r="G16" s="72">
        <v>1</v>
      </c>
      <c r="H16" s="72">
        <v>1.03</v>
      </c>
    </row>
    <row r="17" spans="1:8" s="45" customFormat="1" ht="16.8" customHeight="1" x14ac:dyDescent="0.35">
      <c r="A17" s="45" t="s">
        <v>34</v>
      </c>
      <c r="B17" s="72">
        <v>0.23</v>
      </c>
      <c r="C17" s="72">
        <v>0.25</v>
      </c>
      <c r="D17" s="72">
        <v>0.27</v>
      </c>
      <c r="E17" s="72">
        <v>0.28000000000000003</v>
      </c>
      <c r="F17" s="72">
        <v>0.28999999999999998</v>
      </c>
      <c r="G17" s="72">
        <v>0.3</v>
      </c>
      <c r="H17" s="72">
        <v>0.34</v>
      </c>
    </row>
    <row r="18" spans="1:8" s="45" customFormat="1" ht="16.8" customHeight="1" x14ac:dyDescent="0.35">
      <c r="B18" s="46"/>
      <c r="C18" s="46"/>
      <c r="D18" s="46"/>
      <c r="E18" s="46"/>
      <c r="F18" s="46"/>
      <c r="G18" s="46"/>
      <c r="H18" s="46"/>
    </row>
    <row r="19" spans="1:8" s="45" customFormat="1" ht="16.8" customHeight="1" x14ac:dyDescent="0.35">
      <c r="B19" s="46"/>
      <c r="C19" s="46"/>
      <c r="D19" s="46"/>
      <c r="E19" s="46"/>
      <c r="F19" s="46"/>
      <c r="G19" s="46"/>
      <c r="H19" s="46"/>
    </row>
    <row r="20" spans="1:8" s="45" customFormat="1" ht="16.8" customHeight="1" x14ac:dyDescent="0.35">
      <c r="B20" s="46"/>
      <c r="C20" s="46"/>
      <c r="D20" s="46"/>
      <c r="E20" s="46"/>
      <c r="F20" s="46"/>
      <c r="G20" s="46"/>
      <c r="H20" s="46"/>
    </row>
    <row r="21" spans="1:8" s="45" customFormat="1" ht="16.8" customHeight="1" x14ac:dyDescent="0.35">
      <c r="B21" s="46"/>
      <c r="C21" s="46"/>
      <c r="D21" s="46"/>
      <c r="E21" s="46"/>
      <c r="F21" s="46"/>
      <c r="G21" s="46"/>
      <c r="H21" s="46"/>
    </row>
    <row r="22" spans="1:8" s="45" customFormat="1" ht="16.8" customHeight="1" x14ac:dyDescent="0.35">
      <c r="B22" s="46"/>
      <c r="C22" s="46"/>
      <c r="D22" s="46"/>
      <c r="E22" s="46"/>
      <c r="F22" s="46"/>
      <c r="G22" s="46"/>
      <c r="H22" s="46"/>
    </row>
    <row r="23" spans="1:8" s="45" customFormat="1" ht="16.8" customHeight="1" x14ac:dyDescent="0.35">
      <c r="B23" s="46"/>
      <c r="C23" s="46"/>
      <c r="D23" s="46"/>
      <c r="E23" s="46"/>
      <c r="F23" s="46"/>
      <c r="G23" s="46"/>
      <c r="H23" s="46"/>
    </row>
    <row r="24" spans="1:8" s="45" customFormat="1" ht="16.8" customHeight="1" x14ac:dyDescent="0.35">
      <c r="B24" s="46"/>
      <c r="C24" s="46"/>
      <c r="D24" s="46"/>
      <c r="E24" s="46"/>
      <c r="F24" s="46"/>
      <c r="G24" s="46"/>
      <c r="H24" s="46"/>
    </row>
    <row r="25" spans="1:8" s="45" customFormat="1" ht="16.8" customHeight="1" x14ac:dyDescent="0.35">
      <c r="B25" s="46"/>
      <c r="C25" s="46"/>
      <c r="D25" s="46"/>
      <c r="E25" s="46"/>
      <c r="F25" s="46"/>
      <c r="G25" s="46"/>
      <c r="H25" s="46"/>
    </row>
    <row r="26" spans="1:8" s="45" customFormat="1" ht="16.8" customHeight="1" x14ac:dyDescent="0.35">
      <c r="B26" s="46"/>
      <c r="C26" s="46"/>
      <c r="D26" s="46"/>
      <c r="E26" s="46"/>
      <c r="F26" s="46"/>
      <c r="G26" s="46"/>
      <c r="H26" s="46"/>
    </row>
    <row r="27" spans="1:8" s="45" customFormat="1" ht="16.8" customHeight="1" x14ac:dyDescent="0.35">
      <c r="B27" s="46"/>
      <c r="C27" s="46"/>
      <c r="D27" s="46"/>
      <c r="E27" s="46"/>
      <c r="F27" s="46"/>
      <c r="G27" s="46"/>
      <c r="H27" s="46"/>
    </row>
    <row r="28" spans="1:8" s="45" customFormat="1" ht="16.8" customHeight="1" x14ac:dyDescent="0.35">
      <c r="B28" s="46"/>
      <c r="C28" s="46"/>
      <c r="D28" s="46"/>
      <c r="E28" s="46"/>
      <c r="F28" s="46"/>
      <c r="G28" s="46"/>
      <c r="H28" s="46"/>
    </row>
    <row r="29" spans="1:8" s="45" customFormat="1" ht="16.8" customHeight="1" x14ac:dyDescent="0.35">
      <c r="B29" s="46"/>
      <c r="C29" s="46"/>
      <c r="D29" s="46"/>
      <c r="E29" s="46"/>
      <c r="F29" s="46"/>
      <c r="G29" s="46"/>
      <c r="H29" s="46"/>
    </row>
    <row r="30" spans="1:8" s="45" customFormat="1" ht="16.8" customHeight="1" x14ac:dyDescent="0.35">
      <c r="B30" s="46"/>
      <c r="C30" s="46"/>
      <c r="D30" s="46"/>
      <c r="E30" s="46"/>
      <c r="F30" s="46"/>
      <c r="G30" s="46"/>
      <c r="H30" s="46"/>
    </row>
    <row r="31" spans="1:8" s="45" customFormat="1" ht="16.8" customHeight="1" x14ac:dyDescent="0.35">
      <c r="B31" s="46"/>
      <c r="C31" s="46"/>
      <c r="D31" s="46"/>
      <c r="E31" s="46"/>
      <c r="F31" s="46"/>
      <c r="G31" s="46"/>
      <c r="H31" s="46"/>
    </row>
    <row r="32" spans="1:8" s="45" customFormat="1" ht="16.8" customHeight="1" x14ac:dyDescent="0.35">
      <c r="B32" s="46"/>
      <c r="C32" s="46"/>
      <c r="D32" s="46"/>
      <c r="E32" s="46"/>
      <c r="F32" s="46"/>
      <c r="G32" s="46"/>
      <c r="H32" s="46"/>
    </row>
    <row r="33" spans="2:8" s="45" customFormat="1" ht="16.8" customHeight="1" x14ac:dyDescent="0.35">
      <c r="B33" s="46"/>
      <c r="C33" s="46"/>
      <c r="D33" s="46"/>
      <c r="E33" s="46"/>
      <c r="F33" s="46"/>
      <c r="G33" s="46"/>
      <c r="H33" s="46"/>
    </row>
    <row r="34" spans="2:8" s="45" customFormat="1" ht="16.8" customHeight="1" x14ac:dyDescent="0.35">
      <c r="B34" s="46"/>
      <c r="C34" s="46"/>
      <c r="D34" s="46"/>
      <c r="E34" s="46"/>
      <c r="F34" s="46"/>
      <c r="G34" s="46"/>
      <c r="H34" s="46"/>
    </row>
    <row r="35" spans="2:8" s="45" customFormat="1" ht="16.8" customHeight="1" x14ac:dyDescent="0.35"/>
  </sheetData>
  <mergeCells count="1">
    <mergeCell ref="A1:H2"/>
  </mergeCells>
  <pageMargins left="0.7" right="0.7" top="0.75" bottom="0.75" header="0.3" footer="0.3"/>
  <pageSetup scale="47"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Financial Report</vt:lpstr>
      <vt:lpstr>Tableau de bord financier annue</vt:lpstr>
      <vt:lpstr>FICHE DE DONNÉES FINANCIÈRES BR</vt:lpstr>
      <vt:lpstr>'FICHE DE DONNÉES FINANCIÈRES BR'!Área_de_impresión</vt:lpstr>
      <vt:lpstr>'Financial Report'!Área_de_impresión</vt:lpstr>
      <vt:lpstr>SelectedYear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Michaloudis</dc:creator>
  <cp:lastModifiedBy>Andres VC</cp:lastModifiedBy>
  <dcterms:created xsi:type="dcterms:W3CDTF">2013-12-05T14:43:36Z</dcterms:created>
  <dcterms:modified xsi:type="dcterms:W3CDTF">2025-10-02T01:34:13Z</dcterms:modified>
</cp:coreProperties>
</file>