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50E6EEDA-3E2F-4D8C-84DD-9FDC18BFF6A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au de bord" sheetId="5" r:id="rId1"/>
    <sheet name="FRAIS D'ENTRETIEN" sheetId="4" r:id="rId2"/>
  </sheets>
  <externalReferences>
    <externalReference r:id="rId3"/>
  </externalReferences>
  <definedNames>
    <definedName name="Comprobantes">'[1]Tabla de Comprobantes'!$A$3:$A$65</definedName>
    <definedName name="PC">'[1]Tabla de Comprobantes'!$E$3:$E$14</definedName>
    <definedName name="Slicer_MAKE_MODEL_YEAR">#N/A</definedName>
    <definedName name="Slicer_YEAR">#N/A</definedName>
    <definedName name="valuevx">42.314159</definedName>
  </definedNames>
  <calcPr calcId="191029"/>
  <pivotCaches>
    <pivotCache cacheId="6" r:id="rId4"/>
  </pivotCaches>
  <extLst>
    <ext xmlns:x14="http://schemas.microsoft.com/office/spreadsheetml/2009/9/main" uri="{BBE1A952-AA13-448e-AADC-164F8A28A991}">
      <x14:slicerCaches>
        <x14:slicerCache r:id="rId5"/>
        <x14:slicerCache r:id="rId6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<sst xmlns="http://schemas.openxmlformats.org/spreadsheetml/2006/main" count="69" uniqueCount="34">
  <si>
    <t>Osvaldo Lanes</t>
  </si>
  <si>
    <t>Juan Peralta</t>
  </si>
  <si>
    <t>Mario Ritó</t>
  </si>
  <si>
    <t>YEAR</t>
  </si>
  <si>
    <t>Ford Focus 2014</t>
  </si>
  <si>
    <t>Peugeot-206-2008</t>
  </si>
  <si>
    <t>Citroen-C3-2016</t>
  </si>
  <si>
    <t xml:space="preserve">Date </t>
  </si>
  <si>
    <t>'</t>
  </si>
  <si>
    <t>Frais d’entretien du véhicule</t>
  </si>
  <si>
    <t>MARQUE-MODÈLE-ANNÉE</t>
  </si>
  <si>
    <t>Total général</t>
  </si>
  <si>
    <t>Mois</t>
  </si>
  <si>
    <t>Juillet</t>
  </si>
  <si>
    <t>Janvier</t>
  </si>
  <si>
    <t>Mars</t>
  </si>
  <si>
    <t>Juin</t>
  </si>
  <si>
    <t>Août</t>
  </si>
  <si>
    <t>Avril</t>
  </si>
  <si>
    <t>Mai</t>
  </si>
  <si>
    <t>Modèle</t>
  </si>
  <si>
    <t>Somme du COÛT</t>
  </si>
  <si>
    <t>ANNÉE</t>
  </si>
  <si>
    <t>SERVICE EFFECTUÉ</t>
  </si>
  <si>
    <t>Vidange</t>
  </si>
  <si>
    <t>Changement du filtre à huile</t>
  </si>
  <si>
    <t>Remplacement du balai d’essuie-glace</t>
  </si>
  <si>
    <t>Changement de filtre à air</t>
  </si>
  <si>
    <t>Changement de pneus</t>
  </si>
  <si>
    <t>Réglage de la direction</t>
  </si>
  <si>
    <t>MÉCANICIEN</t>
  </si>
  <si>
    <t>Négociant</t>
  </si>
  <si>
    <t>COÛT</t>
  </si>
  <si>
    <t>REMARQUES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</si>
</sst>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&quot;$&quot;#,##0.00_);\(&quot;$&quot;#,##0.00\)"/>
    <numFmt numFmtId="165" formatCode="_(&quot;$&quot;* #,##0.00_);_(&quot;$&quot;* \(#,##0.00\);_(&quot;$&quot;* &quot;-&quot;??_);_(@_)"/>
    <numFmt numFmtId="166" formatCode="[$-409]d\-mmm\-yy;@"/>
    <numFmt numFmtId="167" formatCode="&quot;$&quot;#,##0.00"/>
    <numFmt numFmtId="168" formatCode="[$-40C]d\-mmm\-yyyy;@"/>
    <numFmt numFmtId="174" formatCode="#,##0.00\ [$€-40C]"/>
  </numFmts>
  <fonts count="5" x14ac:knownFonts="1">
    <font>
      <sz val="10"/>
      <name val="Arial"/>
    </font>
    <font>
      <sz val="12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36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165" fontId="2" fillId="0" borderId="0" applyFont="0" applyFill="0" applyBorder="0" applyAlignment="0" applyProtection="0"/>
  </cellStyleXfs>
  <cellXfs count="29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164" fontId="0" fillId="0" borderId="1" xfId="2" applyNumberFormat="1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0" fillId="0" borderId="1" xfId="0" applyBorder="1"/>
    <xf numFmtId="166" fontId="0" fillId="0" borderId="2" xfId="0" applyNumberFormat="1" applyBorder="1" applyAlignment="1">
      <alignment horizontal="left"/>
    </xf>
    <xf numFmtId="166" fontId="0" fillId="0" borderId="2" xfId="0" applyNumberFormat="1" applyBorder="1"/>
    <xf numFmtId="0" fontId="0" fillId="0" borderId="2" xfId="0" applyBorder="1"/>
    <xf numFmtId="0" fontId="0" fillId="0" borderId="3" xfId="0" applyBorder="1" applyAlignment="1">
      <alignment horizontal="left"/>
    </xf>
    <xf numFmtId="0" fontId="0" fillId="0" borderId="3" xfId="0" applyBorder="1"/>
    <xf numFmtId="0" fontId="0" fillId="0" borderId="4" xfId="0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0" xfId="0" pivotButton="1" applyAlignment="1">
      <alignment horizontal="center"/>
    </xf>
    <xf numFmtId="167" fontId="0" fillId="0" borderId="0" xfId="0" pivotButton="1" applyNumberFormat="1" applyAlignment="1">
      <alignment horizontal="center"/>
    </xf>
    <xf numFmtId="167" fontId="0" fillId="0" borderId="0" xfId="0" applyNumberFormat="1"/>
    <xf numFmtId="167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168" fontId="0" fillId="0" borderId="2" xfId="0" applyNumberFormat="1" applyBorder="1" applyAlignment="1">
      <alignment horizontal="left"/>
    </xf>
    <xf numFmtId="0" fontId="3" fillId="0" borderId="5" xfId="0" applyFont="1" applyBorder="1" applyAlignment="1">
      <alignment horizontal="left" vertical="center"/>
    </xf>
    <xf numFmtId="174" fontId="0" fillId="0" borderId="1" xfId="2" applyNumberFormat="1" applyFont="1" applyBorder="1" applyAlignment="1">
      <alignment horizontal="left"/>
    </xf>
  </cellXfs>
  <cellStyles count="3">
    <cellStyle name="Moneda" xfId="2" builtinId="4"/>
    <cellStyle name="Normal" xfId="0" builtinId="0"/>
    <cellStyle name="Normal 2" xfId="1" xr:uid="{00000000-0005-0000-0000-000001000000}"/>
  </cellStyles>
  <dxfs count="45">
    <dxf>
      <numFmt numFmtId="167" formatCode="&quot;$&quot;#,##0.00"/>
    </dxf>
    <dxf>
      <numFmt numFmtId="167" formatCode="&quot;$&quot;#,##0.00"/>
    </dxf>
    <dxf>
      <numFmt numFmtId="167" formatCode="&quot;$&quot;#,##0.00"/>
    </dxf>
    <dxf>
      <numFmt numFmtId="167" formatCode="&quot;$&quot;#,##0.00"/>
    </dxf>
    <dxf>
      <numFmt numFmtId="167" formatCode="&quot;$&quot;#,##0.00"/>
    </dxf>
    <dxf>
      <numFmt numFmtId="167" formatCode="&quot;$&quot;#,##0.00"/>
    </dxf>
    <dxf>
      <numFmt numFmtId="167" formatCode="&quot;$&quot;#,##0.00"/>
    </dxf>
    <dxf>
      <numFmt numFmtId="167" formatCode="&quot;$&quot;#,##0.00"/>
    </dxf>
    <dxf>
      <numFmt numFmtId="167" formatCode="&quot;$&quot;#,##0.00"/>
    </dxf>
    <dxf>
      <numFmt numFmtId="167" formatCode="&quot;$&quot;#,##0.00"/>
    </dxf>
    <dxf>
      <numFmt numFmtId="167" formatCode="&quot;$&quot;#,##0.00"/>
    </dxf>
    <dxf>
      <numFmt numFmtId="167" formatCode="&quot;$&quot;#,##0.00"/>
    </dxf>
    <dxf>
      <numFmt numFmtId="167" formatCode="&quot;$&quot;#,##0.00"/>
    </dxf>
    <dxf>
      <numFmt numFmtId="167" formatCode="&quot;$&quot;#,##0.00"/>
    </dxf>
    <dxf>
      <numFmt numFmtId="167" formatCode="&quot;$&quot;#,##0.00"/>
    </dxf>
    <dxf>
      <numFmt numFmtId="167" formatCode="&quot;$&quot;#,##0.00"/>
    </dxf>
    <dxf>
      <numFmt numFmtId="167" formatCode="&quot;$&quot;#,##0.00"/>
    </dxf>
    <dxf>
      <numFmt numFmtId="167" formatCode="&quot;$&quot;#,##0.00"/>
    </dxf>
    <dxf>
      <numFmt numFmtId="167" formatCode="&quot;$&quot;#,##0.00"/>
    </dxf>
    <dxf>
      <numFmt numFmtId="167" formatCode="&quot;$&quot;#,##0.00"/>
    </dxf>
    <dxf>
      <numFmt numFmtId="167" formatCode="&quot;$&quot;#,##0.00"/>
    </dxf>
    <dxf>
      <numFmt numFmtId="167" formatCode="&quot;$&quot;#,##0.00"/>
    </dxf>
    <dxf>
      <numFmt numFmtId="167" formatCode="&quot;$&quot;#,##0.00"/>
    </dxf>
    <dxf>
      <numFmt numFmtId="167" formatCode="&quot;$&quot;#,##0.00"/>
    </dxf>
    <dxf>
      <numFmt numFmtId="167" formatCode="&quot;$&quot;#,##0.00"/>
    </dxf>
    <dxf>
      <numFmt numFmtId="167" formatCode="&quot;$&quot;#,##0.00"/>
    </dxf>
    <dxf>
      <numFmt numFmtId="167" formatCode="&quot;$&quot;#,##0.00"/>
    </dxf>
    <dxf>
      <numFmt numFmtId="167" formatCode="&quot;$&quot;#,##0.00"/>
    </dxf>
    <dxf>
      <numFmt numFmtId="167" formatCode="&quot;$&quot;#,##0.00"/>
    </dxf>
    <dxf>
      <numFmt numFmtId="167" formatCode="&quot;$&quot;#,##0.00"/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6" formatCode="[$-409]d\-mmm\-yy;@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67" formatCode="&quot;$&quot;#,##0.00"/>
    </dxf>
    <dxf>
      <numFmt numFmtId="167" formatCode="&quot;$&quot;#,##0.00"/>
    </dxf>
    <dxf>
      <numFmt numFmtId="167" formatCode="&quot;$&quot;#,##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07/relationships/slicerCache" Target="slicerCaches/slicerCache2.xml"/><Relationship Id="rId5" Type="http://schemas.microsoft.com/office/2007/relationships/slicerCache" Target="slicerCaches/slicerCache1.xml"/><Relationship Id="rId4" Type="http://schemas.openxmlformats.org/officeDocument/2006/relationships/pivotCacheDefinition" Target="pivotCache/pivotCacheDefinition1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[Vehicle maintenance expenses.xlsx]Tableau de bord!PivotTable1</c:name>
    <c:fmtId val="0"/>
  </c:pivotSource>
  <c:chart>
    <c:autoTitleDeleted val="0"/>
    <c:pivotFmts>
      <c:pivotFmt>
        <c:idx val="0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6.9344811095169781E-2"/>
          <c:y val="8.5607276618512571E-2"/>
          <c:w val="0.85144300470332168"/>
          <c:h val="0.6689058530605023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'Tableau de bord'!$D$4:$D$5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'Tableau de bord'!$B$6:$C$14</c:f>
              <c:multiLvlStrCache>
                <c:ptCount val="8"/>
                <c:lvl>
                  <c:pt idx="0">
                    <c:v>Juillet</c:v>
                  </c:pt>
                  <c:pt idx="1">
                    <c:v>Janvier</c:v>
                  </c:pt>
                  <c:pt idx="2">
                    <c:v>Mars</c:v>
                  </c:pt>
                  <c:pt idx="3">
                    <c:v>Juin</c:v>
                  </c:pt>
                  <c:pt idx="4">
                    <c:v>Août</c:v>
                  </c:pt>
                  <c:pt idx="5">
                    <c:v>Janvier</c:v>
                  </c:pt>
                  <c:pt idx="6">
                    <c:v>Avril</c:v>
                  </c:pt>
                  <c:pt idx="7">
                    <c:v>Mai</c:v>
                  </c:pt>
                </c:lvl>
                <c:lvl>
                  <c:pt idx="0">
                    <c:v>Citroen-C3-2016</c:v>
                  </c:pt>
                  <c:pt idx="1">
                    <c:v>Ford Focus 2014</c:v>
                  </c:pt>
                  <c:pt idx="5">
                    <c:v>Peugeot-206-2008</c:v>
                  </c:pt>
                </c:lvl>
              </c:multiLvlStrCache>
            </c:multiLvlStrRef>
          </c:cat>
          <c:val>
            <c:numRef>
              <c:f>'Tableau de bord'!$D$6:$D$14</c:f>
              <c:numCache>
                <c:formatCode>"$"#,##0.00</c:formatCode>
                <c:ptCount val="8"/>
                <c:pt idx="0">
                  <c:v>450</c:v>
                </c:pt>
                <c:pt idx="1">
                  <c:v>1200</c:v>
                </c:pt>
                <c:pt idx="2">
                  <c:v>220</c:v>
                </c:pt>
                <c:pt idx="3">
                  <c:v>3400</c:v>
                </c:pt>
                <c:pt idx="5">
                  <c:v>350</c:v>
                </c:pt>
                <c:pt idx="6">
                  <c:v>550</c:v>
                </c:pt>
                <c:pt idx="7">
                  <c:v>2500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5B9-49AB-BEEA-7F804D04227F}"/>
            </c:ext>
          </c:extLst>
        </c:ser>
        <c:ser>
          <c:idx val="1"/>
          <c:order val="1"/>
          <c:tx>
            <c:strRef>
              <c:f>'Tableau de bord'!$E$4:$E$5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'Tableau de bord'!$B$6:$C$14</c:f>
              <c:multiLvlStrCache>
                <c:ptCount val="8"/>
                <c:lvl>
                  <c:pt idx="0">
                    <c:v>Juillet</c:v>
                  </c:pt>
                  <c:pt idx="1">
                    <c:v>Janvier</c:v>
                  </c:pt>
                  <c:pt idx="2">
                    <c:v>Mars</c:v>
                  </c:pt>
                  <c:pt idx="3">
                    <c:v>Juin</c:v>
                  </c:pt>
                  <c:pt idx="4">
                    <c:v>Août</c:v>
                  </c:pt>
                  <c:pt idx="5">
                    <c:v>Janvier</c:v>
                  </c:pt>
                  <c:pt idx="6">
                    <c:v>Avril</c:v>
                  </c:pt>
                  <c:pt idx="7">
                    <c:v>Mai</c:v>
                  </c:pt>
                </c:lvl>
                <c:lvl>
                  <c:pt idx="0">
                    <c:v>Citroen-C3-2016</c:v>
                  </c:pt>
                  <c:pt idx="1">
                    <c:v>Ford Focus 2014</c:v>
                  </c:pt>
                  <c:pt idx="5">
                    <c:v>Peugeot-206-2008</c:v>
                  </c:pt>
                </c:lvl>
              </c:multiLvlStrCache>
            </c:multiLvlStrRef>
          </c:cat>
          <c:val>
            <c:numRef>
              <c:f>'Tableau de bord'!$E$6:$E$14</c:f>
              <c:numCache>
                <c:formatCode>"$"#,##0.00</c:formatCode>
                <c:ptCount val="8"/>
                <c:pt idx="4">
                  <c:v>1550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E9E-46B8-919D-F73ACE644D92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1876418863"/>
        <c:axId val="1876428463"/>
      </c:barChart>
      <c:catAx>
        <c:axId val="18764188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6428463"/>
        <c:crosses val="autoZero"/>
        <c:auto val="1"/>
        <c:lblAlgn val="ctr"/>
        <c:lblOffset val="100"/>
        <c:noMultiLvlLbl val="0"/>
      </c:catAx>
      <c:valAx>
        <c:axId val="187642846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crossAx val="187641886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[Vehicle maintenance expenses.xlsx]Tableau de bord!PivotTable2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Totaal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  <c:marker>
          <c:symbol val="none"/>
        </c:marker>
        <c:dLbl>
          <c:idx val="0"/>
          <c:spPr>
            <a:pattFill prst="pct75">
              <a:fgClr>
                <a:sysClr val="windowText" lastClr="000000">
                  <a:lumMod val="75000"/>
                  <a:lumOff val="25000"/>
                </a:sysClr>
              </a:fgClr>
              <a:bgClr>
                <a:sysClr val="windowText" lastClr="000000">
                  <a:lumMod val="65000"/>
                  <a:lumOff val="35000"/>
                </a:sysClr>
              </a:bgClr>
            </a:pattFill>
            <a:ln>
              <a:noFill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ctr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2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3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</c:pivotFmts>
    <c:plotArea>
      <c:layout/>
      <c:pieChart>
        <c:varyColors val="1"/>
        <c:ser>
          <c:idx val="0"/>
          <c:order val="0"/>
          <c:tx>
            <c:strRef>
              <c:f>'Tableau de bord'!$C$18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AE13-4D3E-BB7C-9A60F97FB10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AE13-4D3E-BB7C-9A60F97FB10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AE13-4D3E-BB7C-9A60F97FB106}"/>
              </c:ext>
            </c:extLst>
          </c:dPt>
          <c:dLbls>
            <c:spPr>
              <a:pattFill prst="pct75">
                <a:fgClr>
                  <a:sysClr val="windowText" lastClr="000000">
                    <a:lumMod val="75000"/>
                    <a:lumOff val="25000"/>
                  </a:sysClr>
                </a:fgClr>
                <a:bgClr>
                  <a:sysClr val="windowText" lastClr="000000">
                    <a:lumMod val="65000"/>
                    <a:lumOff val="35000"/>
                  </a:sys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'Tableau de bord'!$B$19:$B$22</c:f>
              <c:strCache>
                <c:ptCount val="3"/>
                <c:pt idx="0">
                  <c:v>Citroen-C3-2016</c:v>
                </c:pt>
                <c:pt idx="1">
                  <c:v>Ford Focus 2014</c:v>
                </c:pt>
                <c:pt idx="2">
                  <c:v>Peugeot-206-2008</c:v>
                </c:pt>
              </c:strCache>
            </c:strRef>
          </c:cat>
          <c:val>
            <c:numRef>
              <c:f>'Tableau de bord'!$C$19:$C$22</c:f>
              <c:numCache>
                <c:formatCode>"$"#,##0.00</c:formatCode>
                <c:ptCount val="3"/>
                <c:pt idx="0">
                  <c:v>450</c:v>
                </c:pt>
                <c:pt idx="1">
                  <c:v>6370</c:v>
                </c:pt>
                <c:pt idx="2">
                  <c:v>3400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708-40CE-ABCF-498F03CB828D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182880</xdr:colOff>
      <xdr:row>4</xdr:row>
      <xdr:rowOff>30480</xdr:rowOff>
    </xdr:from>
    <xdr:to>
      <xdr:col>14</xdr:col>
      <xdr:colOff>15240</xdr:colOff>
      <xdr:row>14</xdr:row>
      <xdr:rowOff>60960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5F6B6B9-C6EA-37F0-ACE0-0D7B695C13B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190500</xdr:colOff>
      <xdr:row>15</xdr:row>
      <xdr:rowOff>34290</xdr:rowOff>
    </xdr:from>
    <xdr:to>
      <xdr:col>14</xdr:col>
      <xdr:colOff>0</xdr:colOff>
      <xdr:row>30</xdr:row>
      <xdr:rowOff>82475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B080F14-2E23-9CD8-55D6-4BC76D061B3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3</xdr:col>
      <xdr:colOff>194085</xdr:colOff>
      <xdr:row>16</xdr:row>
      <xdr:rowOff>24653</xdr:rowOff>
    </xdr:from>
    <xdr:to>
      <xdr:col>5</xdr:col>
      <xdr:colOff>605565</xdr:colOff>
      <xdr:row>29</xdr:row>
      <xdr:rowOff>48746</xdr:rowOff>
    </xdr:to>
    <mc:AlternateContent xmlns:mc="http://schemas.openxmlformats.org/markup-compatibility/2006">
      <mc:Choice xmlns:a14="http://schemas.microsoft.com/office/drawing/2010/main" Requires="a14">
        <xdr:graphicFrame macro="">
          <xdr:nvGraphicFramePr>
            <xdr:cNvPr id="4" name="MAKE-MODEL-YEAR">
              <a:extLst>
                <a:ext uri="{FF2B5EF4-FFF2-40B4-BE49-F238E27FC236}">
                  <a16:creationId xmlns:a16="http://schemas.microsoft.com/office/drawing/2014/main" id="{5A637B7E-8875-E19A-2179-0051FE5AC96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AKE-MODEL-YEAR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805965" y="2539253"/>
              <a:ext cx="1828800" cy="220341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14</xdr:col>
      <xdr:colOff>206636</xdr:colOff>
      <xdr:row>0</xdr:row>
      <xdr:rowOff>53340</xdr:rowOff>
    </xdr:from>
    <xdr:to>
      <xdr:col>17</xdr:col>
      <xdr:colOff>206636</xdr:colOff>
      <xdr:row>14</xdr:row>
      <xdr:rowOff>77433</xdr:rowOff>
    </xdr:to>
    <mc:AlternateContent xmlns:mc="http://schemas.openxmlformats.org/markup-compatibility/2006">
      <mc:Choice xmlns:a14="http://schemas.microsoft.com/office/drawing/2010/main" Requires="a14">
        <xdr:graphicFrame macro="">
          <xdr:nvGraphicFramePr>
            <xdr:cNvPr id="5" name="YEAR">
              <a:extLst>
                <a:ext uri="{FF2B5EF4-FFF2-40B4-BE49-F238E27FC236}">
                  <a16:creationId xmlns:a16="http://schemas.microsoft.com/office/drawing/2014/main" id="{182DD0B9-D5B2-6AEE-C9BD-614704B1382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YEAR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958456" y="53340"/>
              <a:ext cx="1828800" cy="220341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Andres VC" refreshedDate="45949.540127546294" createdVersion="8" refreshedVersion="8" minRefreshableVersion="3" recordCount="25" xr:uid="{25C807A6-34C3-4716-944D-C0A2F1B6A59A}">
  <cacheSource type="worksheet">
    <worksheetSource name="Table2"/>
  </cacheSource>
  <cacheFields count="8">
    <cacheField name="Date " numFmtId="0">
      <sharedItems containsNonDate="0" containsDate="1" containsString="0" containsBlank="1" minDate="2022-01-03T00:00:00" maxDate="2025-08-25T00:00:00"/>
    </cacheField>
    <cacheField name="Month" numFmtId="0">
      <sharedItems containsBlank="1" count="8">
        <s v="January"/>
        <s v="March"/>
        <s v="April"/>
        <s v="May"/>
        <s v="June"/>
        <s v="July"/>
        <s v="Aug"/>
        <m/>
      </sharedItems>
    </cacheField>
    <cacheField name="YEAR" numFmtId="0">
      <sharedItems containsString="0" containsBlank="1" containsNumber="1" containsInteger="1" minValue="2024" maxValue="2025" count="3">
        <n v="2024"/>
        <n v="2025"/>
        <m/>
      </sharedItems>
    </cacheField>
    <cacheField name="MAKE-MODEL-YEAR" numFmtId="0">
      <sharedItems containsBlank="1" count="4">
        <s v="Ford Focus 2014"/>
        <s v="Peugeot-206-2008"/>
        <s v="Citroen-C3-2016"/>
        <m/>
      </sharedItems>
    </cacheField>
    <cacheField name="SERVICE PERFORMED" numFmtId="0">
      <sharedItems containsBlank="1"/>
    </cacheField>
    <cacheField name="MECHANIC" numFmtId="0">
      <sharedItems containsBlank="1"/>
    </cacheField>
    <cacheField name="COST" numFmtId="0">
      <sharedItems containsString="0" containsBlank="1" containsNumber="1" containsInteger="1" minValue="220" maxValue="3400"/>
    </cacheField>
    <cacheField name="REMARKS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 pivotCacheId="543281708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5">
  <r>
    <d v="2022-01-03T00:00:00"/>
    <x v="0"/>
    <x v="0"/>
    <x v="0"/>
    <s v="Oil change "/>
    <s v="Osvaldo Lanes"/>
    <n v="1200"/>
    <m/>
  </r>
  <r>
    <d v="2022-01-05T00:00:00"/>
    <x v="0"/>
    <x v="0"/>
    <x v="1"/>
    <s v="Oil filter change"/>
    <s v="Osvaldo Lanes"/>
    <n v="350"/>
    <m/>
  </r>
  <r>
    <d v="2022-03-08T00:00:00"/>
    <x v="1"/>
    <x v="0"/>
    <x v="0"/>
    <s v="Windshield wiper blade replacement"/>
    <s v="Dealer"/>
    <n v="220"/>
    <m/>
  </r>
  <r>
    <d v="2022-04-19T00:00:00"/>
    <x v="2"/>
    <x v="0"/>
    <x v="1"/>
    <s v="Air filter change"/>
    <s v="Juan Peralta"/>
    <n v="550"/>
    <m/>
  </r>
  <r>
    <d v="2022-05-30T00:00:00"/>
    <x v="3"/>
    <x v="0"/>
    <x v="1"/>
    <s v="Tire change"/>
    <s v="Mario Ritó"/>
    <n v="2500"/>
    <m/>
  </r>
  <r>
    <d v="2022-06-06T00:00:00"/>
    <x v="4"/>
    <x v="0"/>
    <x v="0"/>
    <s v="Steering adjustment"/>
    <s v="Mario Ritó"/>
    <n v="3400"/>
    <m/>
  </r>
  <r>
    <d v="2022-07-07T00:00:00"/>
    <x v="5"/>
    <x v="0"/>
    <x v="2"/>
    <s v="Oil change "/>
    <s v="Osvaldo Lanes"/>
    <n v="450"/>
    <m/>
  </r>
  <r>
    <d v="2025-08-14T00:00:00"/>
    <x v="6"/>
    <x v="1"/>
    <x v="0"/>
    <s v="Oil change "/>
    <s v="Osvaldo Lanes"/>
    <n v="1200"/>
    <m/>
  </r>
  <r>
    <d v="2025-08-24T00:00:00"/>
    <x v="6"/>
    <x v="1"/>
    <x v="0"/>
    <s v="Oil filter change"/>
    <s v="Osvaldo Lanes"/>
    <n v="350"/>
    <m/>
  </r>
  <r>
    <m/>
    <x v="7"/>
    <x v="2"/>
    <x v="3"/>
    <m/>
    <m/>
    <m/>
    <m/>
  </r>
  <r>
    <m/>
    <x v="7"/>
    <x v="2"/>
    <x v="3"/>
    <m/>
    <m/>
    <m/>
    <m/>
  </r>
  <r>
    <m/>
    <x v="7"/>
    <x v="2"/>
    <x v="3"/>
    <m/>
    <m/>
    <m/>
    <m/>
  </r>
  <r>
    <m/>
    <x v="7"/>
    <x v="2"/>
    <x v="3"/>
    <m/>
    <m/>
    <m/>
    <m/>
  </r>
  <r>
    <m/>
    <x v="7"/>
    <x v="2"/>
    <x v="3"/>
    <m/>
    <m/>
    <m/>
    <m/>
  </r>
  <r>
    <m/>
    <x v="7"/>
    <x v="2"/>
    <x v="3"/>
    <m/>
    <m/>
    <m/>
    <m/>
  </r>
  <r>
    <m/>
    <x v="7"/>
    <x v="2"/>
    <x v="3"/>
    <m/>
    <m/>
    <m/>
    <m/>
  </r>
  <r>
    <m/>
    <x v="7"/>
    <x v="2"/>
    <x v="3"/>
    <m/>
    <m/>
    <m/>
    <m/>
  </r>
  <r>
    <m/>
    <x v="7"/>
    <x v="2"/>
    <x v="3"/>
    <m/>
    <m/>
    <m/>
    <m/>
  </r>
  <r>
    <m/>
    <x v="7"/>
    <x v="2"/>
    <x v="3"/>
    <m/>
    <m/>
    <m/>
    <m/>
  </r>
  <r>
    <m/>
    <x v="7"/>
    <x v="2"/>
    <x v="3"/>
    <m/>
    <m/>
    <m/>
    <m/>
  </r>
  <r>
    <m/>
    <x v="7"/>
    <x v="2"/>
    <x v="3"/>
    <m/>
    <m/>
    <m/>
    <m/>
  </r>
  <r>
    <m/>
    <x v="7"/>
    <x v="2"/>
    <x v="3"/>
    <m/>
    <m/>
    <m/>
    <m/>
  </r>
  <r>
    <m/>
    <x v="7"/>
    <x v="2"/>
    <x v="3"/>
    <m/>
    <m/>
    <m/>
    <m/>
  </r>
  <r>
    <m/>
    <x v="7"/>
    <x v="2"/>
    <x v="3"/>
    <m/>
    <m/>
    <m/>
    <m/>
  </r>
  <r>
    <m/>
    <x v="7"/>
    <x v="2"/>
    <x v="3"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F0B9D07-F57C-48C7-9AA8-85BD3EC430E0}" name="PivotTable1" cacheId="6" applyNumberFormats="0" applyBorderFormats="0" applyFontFormats="0" applyPatternFormats="0" applyAlignmentFormats="0" applyWidthHeightFormats="1" dataCaption="Values" grandTotalCaption="Total général" updatedVersion="8" minRefreshableVersion="3" useAutoFormatting="1" itemPrintTitles="1" mergeItem="1" createdVersion="8" indent="0" compact="0" compactData="0" gridDropZones="1" multipleFieldFilters="0" chartFormat="4">
  <location ref="B4:F14" firstHeaderRow="1" firstDataRow="2" firstDataCol="2"/>
  <pivotFields count="8">
    <pivotField compact="0" outline="0" showAll="0" defaultSubtotal="0"/>
    <pivotField name="Mois" axis="axisRow" compact="0" outline="0" showAll="0" defaultSubtotal="0">
      <items count="8">
        <item n="Janvier" x="0"/>
        <item n="Mars" x="1"/>
        <item n="Avril" x="2"/>
        <item n="Mai" x="3"/>
        <item n="Juin" x="4"/>
        <item n="Août" x="6"/>
        <item n="Juillet" x="5"/>
        <item x="7"/>
      </items>
    </pivotField>
    <pivotField axis="axisCol" compact="0" outline="0" showAll="0" defaultSubtotal="0">
      <items count="3">
        <item x="0"/>
        <item x="1"/>
        <item h="1" x="2"/>
      </items>
    </pivotField>
    <pivotField name="MARQUE-MODÈLE-ANNÉE" axis="axisRow" compact="0" outline="0" showAll="0" defaultSubtotal="0">
      <items count="4">
        <item x="2"/>
        <item x="0"/>
        <item x="1"/>
        <item x="3"/>
      </items>
    </pivotField>
    <pivotField compact="0" outline="0" showAll="0" defaultSubtotal="0"/>
    <pivotField compact="0" outline="0" showAll="0" defaultSubtotal="0"/>
    <pivotField dataField="1" compact="0" outline="0" showAll="0" defaultSubtotal="0"/>
    <pivotField compact="0" outline="0" showAll="0" defaultSubtotal="0"/>
  </pivotFields>
  <rowFields count="2">
    <field x="3"/>
    <field x="1"/>
  </rowFields>
  <rowItems count="9">
    <i>
      <x/>
      <x v="6"/>
    </i>
    <i>
      <x v="1"/>
      <x/>
    </i>
    <i r="1">
      <x v="1"/>
    </i>
    <i r="1">
      <x v="4"/>
    </i>
    <i r="1">
      <x v="5"/>
    </i>
    <i>
      <x v="2"/>
      <x/>
    </i>
    <i r="1">
      <x v="2"/>
    </i>
    <i r="1">
      <x v="3"/>
    </i>
    <i t="grand">
      <x/>
    </i>
  </rowItems>
  <colFields count="1">
    <field x="2"/>
  </colFields>
  <colItems count="3">
    <i>
      <x/>
    </i>
    <i>
      <x v="1"/>
    </i>
    <i t="grand">
      <x/>
    </i>
  </colItems>
  <dataFields count="1">
    <dataField name="'" fld="6" baseField="0" baseItem="0" numFmtId="167"/>
  </dataFields>
  <formats count="2">
    <format dxfId="43">
      <pivotArea type="origin" dataOnly="0" labelOnly="1" outline="0" fieldPosition="0"/>
    </format>
    <format dxfId="42">
      <pivotArea outline="0" collapsedLevelsAreSubtotals="1" fieldPosition="0"/>
    </format>
  </formats>
  <chartFormats count="2">
    <chartFormat chart="0" format="0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0"/>
          </reference>
        </references>
      </pivotArea>
    </chartFormat>
    <chartFormat chart="0" format="1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"/>
          </reference>
        </references>
      </pivotArea>
    </chartFormat>
  </chartFormats>
  <pivotTableStyleInfo name="PivotStyleDark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11DF34D-8D86-4BD9-919A-68B60F1DE48B}" name="PivotTable2" cacheId="6" applyNumberFormats="0" applyBorderFormats="0" applyFontFormats="0" applyPatternFormats="0" applyAlignmentFormats="0" applyWidthHeightFormats="1" dataCaption="Values" grandTotalCaption="Total général" updatedVersion="8" minRefreshableVersion="3" useAutoFormatting="1" itemPrintTitles="1" createdVersion="8" indent="0" outline="1" outlineData="1" multipleFieldFilters="0" chartFormat="3" rowHeaderCaption="Modèle">
  <location ref="B18:C22" firstHeaderRow="1" firstDataRow="1" firstDataCol="1"/>
  <pivotFields count="8">
    <pivotField showAll="0"/>
    <pivotField showAll="0"/>
    <pivotField showAll="0"/>
    <pivotField axis="axisRow" showAll="0">
      <items count="5">
        <item x="2"/>
        <item x="0"/>
        <item x="1"/>
        <item h="1" x="3"/>
        <item t="default"/>
      </items>
    </pivotField>
    <pivotField showAll="0"/>
    <pivotField showAll="0"/>
    <pivotField dataField="1" showAll="0"/>
    <pivotField showAll="0"/>
  </pivotFields>
  <rowFields count="1">
    <field x="3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omme du COÛT" fld="6" baseField="0" baseItem="0" numFmtId="167"/>
  </dataFields>
  <formats count="1">
    <format dxfId="44">
      <pivotArea outline="0" collapsedLevelsAreSubtotals="1" fieldPosition="0"/>
    </format>
  </format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0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3" count="1" selected="0">
            <x v="1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3" count="1" selected="0">
            <x v="2"/>
          </reference>
        </references>
      </pivotArea>
    </chartFormat>
  </chartFormats>
  <pivotTableStyleInfo name="PivotStyleDark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MAKE_MODEL_YEAR" xr10:uid="{C389C326-AF7C-4A41-AA6D-CE26F646E423}" sourceName="MAKE-MODEL-YEAR">
  <pivotTables>
    <pivotTable tabId="5" name="PivotTable1"/>
  </pivotTables>
  <data>
    <tabular pivotCacheId="543281708">
      <items count="4">
        <i x="2" s="1"/>
        <i x="0" s="1"/>
        <i x="1" s="1"/>
        <i x="3" s="1" nd="1"/>
      </items>
    </tabular>
  </data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YEAR" xr10:uid="{5629D5AC-7BFC-48DB-868B-1963FCF3B84A}" sourceName="YEAR">
  <pivotTables>
    <pivotTable tabId="5" name="PivotTable1"/>
  </pivotTables>
  <data>
    <tabular pivotCacheId="543281708">
      <items count="3">
        <i x="0" s="1"/>
        <i x="1" s="1"/>
        <i x="2" nd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MAKE-MODEL-YEAR" xr10:uid="{E8276413-078C-45D4-86A3-F1A6C9EEC2B3}" cache="Slicer_MAKE_MODEL_YEAR" caption="MAKE-MODEL-YEAR" style="SlicerStyleDark2" rowHeight="209550"/>
  <slicer name="YEAR" xr10:uid="{BB309E24-6B3D-4B0D-A3B6-349E31689BA6}" cache="Slicer_YEAR" caption="YEAR" style="SlicerStyleDark2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13D50FF-929A-45E0-BEFB-FC079F9CB12C}" name="Table2" displayName="Table2" ref="B5:I30" totalsRowShown="0" headerRowDxfId="41" headerRowBorderDxfId="40" tableBorderDxfId="39" totalsRowBorderDxfId="38">
  <autoFilter ref="B5:I30" xr:uid="{613D50FF-929A-45E0-BEFB-FC079F9CB12C}"/>
  <tableColumns count="8">
    <tableColumn id="1" xr3:uid="{A974686E-1A83-4CE2-A48F-FDD3AC99092A}" name="Date " dataDxfId="37"/>
    <tableColumn id="2" xr3:uid="{14E623FA-FB2A-4E11-8394-0F8E9A1FD038}" name="Mois" dataDxfId="36"/>
    <tableColumn id="3" xr3:uid="{99C1592C-5DC9-4AA6-8CFF-445DC42F0604}" name="ANNÉE" dataDxfId="35"/>
    <tableColumn id="4" xr3:uid="{B2F2BC0F-BC26-4D60-91C0-26F08F4DE571}" name="MARQUE-MODÈLE-ANNÉE" dataDxfId="34"/>
    <tableColumn id="5" xr3:uid="{FD5B8C0E-A27C-4A6E-BAE0-325D8E8BC326}" name="SERVICE EFFECTUÉ" dataDxfId="33"/>
    <tableColumn id="6" xr3:uid="{CEF43148-0E43-4E05-B528-04FDCBD009A3}" name="MÉCANICIEN" dataDxfId="32"/>
    <tableColumn id="7" xr3:uid="{392B4B07-FCB5-4C36-8E9B-1F7FBD97A50C}" name="COÛT" dataDxfId="31"/>
    <tableColumn id="8" xr3:uid="{3E5227FC-9677-4F57-B141-0CF80FBD2F9F}" name="REMARQUES" dataDxfId="30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5" Type="http://schemas.microsoft.com/office/2007/relationships/slicer" Target="../slicers/slicer1.xm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BAF53E-2F55-4613-B49D-4172337038BF}">
  <sheetPr>
    <tabColor theme="8"/>
  </sheetPr>
  <dimension ref="A1:N23"/>
  <sheetViews>
    <sheetView showGridLines="0" tabSelected="1" zoomScaleNormal="100" workbookViewId="0">
      <selection activeCell="C18" sqref="C18"/>
    </sheetView>
  </sheetViews>
  <sheetFormatPr baseColWidth="10" defaultColWidth="8.88671875" defaultRowHeight="13.2" x14ac:dyDescent="0.25"/>
  <cols>
    <col min="1" max="1" width="2.6640625" customWidth="1"/>
    <col min="2" max="2" width="27.77734375" customWidth="1"/>
    <col min="3" max="3" width="22.21875" customWidth="1"/>
    <col min="4" max="5" width="10.33203125" bestFit="1" customWidth="1"/>
    <col min="6" max="6" width="12.33203125" bestFit="1" customWidth="1"/>
  </cols>
  <sheetData>
    <row r="1" spans="1:14" ht="13.2" customHeight="1" x14ac:dyDescent="0.25">
      <c r="A1" s="23" t="s">
        <v>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ht="13.2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4" ht="13.2" customHeight="1" x14ac:dyDescent="0.25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14" hidden="1" x14ac:dyDescent="0.25">
      <c r="B4" s="18" t="s">
        <v>8</v>
      </c>
      <c r="C4" s="20"/>
      <c r="D4" s="17" t="s">
        <v>3</v>
      </c>
      <c r="E4" s="22"/>
      <c r="F4" s="22"/>
    </row>
    <row r="5" spans="1:14" x14ac:dyDescent="0.25">
      <c r="B5" s="17" t="s">
        <v>10</v>
      </c>
      <c r="C5" s="17" t="s">
        <v>12</v>
      </c>
      <c r="D5" s="21">
        <v>2024</v>
      </c>
      <c r="E5" s="21">
        <v>2025</v>
      </c>
      <c r="F5" s="21" t="s">
        <v>11</v>
      </c>
    </row>
    <row r="6" spans="1:14" x14ac:dyDescent="0.25">
      <c r="B6" s="21" t="s">
        <v>6</v>
      </c>
      <c r="C6" s="21" t="s">
        <v>13</v>
      </c>
      <c r="D6" s="19">
        <v>450</v>
      </c>
      <c r="E6" s="19"/>
      <c r="F6" s="19">
        <v>450</v>
      </c>
    </row>
    <row r="7" spans="1:14" x14ac:dyDescent="0.25">
      <c r="B7" s="24" t="s">
        <v>4</v>
      </c>
      <c r="C7" s="21" t="s">
        <v>14</v>
      </c>
      <c r="D7" s="19">
        <v>1200</v>
      </c>
      <c r="E7" s="19"/>
      <c r="F7" s="19">
        <v>1200</v>
      </c>
    </row>
    <row r="8" spans="1:14" x14ac:dyDescent="0.25">
      <c r="B8" s="25"/>
      <c r="C8" s="21" t="s">
        <v>15</v>
      </c>
      <c r="D8" s="19">
        <v>220</v>
      </c>
      <c r="E8" s="19"/>
      <c r="F8" s="19">
        <v>220</v>
      </c>
    </row>
    <row r="9" spans="1:14" x14ac:dyDescent="0.25">
      <c r="B9" s="25"/>
      <c r="C9" s="21" t="s">
        <v>16</v>
      </c>
      <c r="D9" s="19">
        <v>3400</v>
      </c>
      <c r="E9" s="19"/>
      <c r="F9" s="19">
        <v>3400</v>
      </c>
    </row>
    <row r="10" spans="1:14" x14ac:dyDescent="0.25">
      <c r="B10" s="25"/>
      <c r="C10" s="21" t="s">
        <v>17</v>
      </c>
      <c r="D10" s="19"/>
      <c r="E10" s="19">
        <v>1550</v>
      </c>
      <c r="F10" s="19">
        <v>1550</v>
      </c>
    </row>
    <row r="11" spans="1:14" x14ac:dyDescent="0.25">
      <c r="B11" s="24" t="s">
        <v>5</v>
      </c>
      <c r="C11" s="21" t="s">
        <v>14</v>
      </c>
      <c r="D11" s="19">
        <v>350</v>
      </c>
      <c r="E11" s="19"/>
      <c r="F11" s="19">
        <v>350</v>
      </c>
    </row>
    <row r="12" spans="1:14" x14ac:dyDescent="0.25">
      <c r="B12" s="25"/>
      <c r="C12" s="21" t="s">
        <v>18</v>
      </c>
      <c r="D12" s="19">
        <v>550</v>
      </c>
      <c r="E12" s="19"/>
      <c r="F12" s="19">
        <v>550</v>
      </c>
    </row>
    <row r="13" spans="1:14" x14ac:dyDescent="0.25">
      <c r="B13" s="25"/>
      <c r="C13" s="21" t="s">
        <v>19</v>
      </c>
      <c r="D13" s="19">
        <v>2500</v>
      </c>
      <c r="E13" s="19"/>
      <c r="F13" s="19">
        <v>2500</v>
      </c>
    </row>
    <row r="14" spans="1:14" x14ac:dyDescent="0.25">
      <c r="B14" s="24" t="s">
        <v>11</v>
      </c>
      <c r="C14" s="25"/>
      <c r="D14" s="19">
        <v>8670</v>
      </c>
      <c r="E14" s="19">
        <v>1550</v>
      </c>
      <c r="F14" s="19">
        <v>10220</v>
      </c>
    </row>
    <row r="18" spans="2:3" x14ac:dyDescent="0.25">
      <c r="B18" s="1" t="s">
        <v>20</v>
      </c>
      <c r="C18" t="s">
        <v>21</v>
      </c>
    </row>
    <row r="19" spans="2:3" x14ac:dyDescent="0.25">
      <c r="B19" s="2" t="s">
        <v>6</v>
      </c>
      <c r="C19" s="19">
        <v>450</v>
      </c>
    </row>
    <row r="20" spans="2:3" x14ac:dyDescent="0.25">
      <c r="B20" s="2" t="s">
        <v>4</v>
      </c>
      <c r="C20" s="19">
        <v>6370</v>
      </c>
    </row>
    <row r="21" spans="2:3" x14ac:dyDescent="0.25">
      <c r="B21" s="2" t="s">
        <v>5</v>
      </c>
      <c r="C21" s="19">
        <v>3400</v>
      </c>
    </row>
    <row r="22" spans="2:3" x14ac:dyDescent="0.25">
      <c r="B22" s="2" t="s">
        <v>11</v>
      </c>
      <c r="C22" s="19">
        <v>10220</v>
      </c>
    </row>
    <row r="23" spans="2:3" x14ac:dyDescent="0.25">
      <c r="C23" s="19"/>
    </row>
  </sheetData>
  <mergeCells count="4">
    <mergeCell ref="A1:N3"/>
    <mergeCell ref="B7:B10"/>
    <mergeCell ref="B11:B13"/>
    <mergeCell ref="B14:C14"/>
  </mergeCells>
  <pageMargins left="0.7" right="0.7" top="0.75" bottom="0.75" header="0.3" footer="0.3"/>
  <pageSetup scale="53" orientation="portrait" r:id="rId3"/>
  <drawing r:id="rId4"/>
  <extLst>
    <ext xmlns:x14="http://schemas.microsoft.com/office/spreadsheetml/2009/9/main" uri="{A8765BA9-456A-4dab-B4F3-ACF838C121DE}">
      <x14:slicerList>
        <x14:slicer r:id="rId5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87FA78-2229-4B4A-8BA4-7DF65D12C0E4}">
  <sheetPr>
    <tabColor theme="5"/>
  </sheetPr>
  <dimension ref="B1:I30"/>
  <sheetViews>
    <sheetView showGridLines="0" zoomScaleNormal="100" workbookViewId="0">
      <selection activeCell="I5" sqref="I5"/>
    </sheetView>
  </sheetViews>
  <sheetFormatPr baseColWidth="10" defaultColWidth="8.88671875" defaultRowHeight="13.2" x14ac:dyDescent="0.25"/>
  <cols>
    <col min="1" max="1" width="2.109375" customWidth="1"/>
    <col min="2" max="2" width="17.77734375" customWidth="1"/>
    <col min="3" max="3" width="12.5546875" customWidth="1"/>
    <col min="4" max="4" width="14.5546875" customWidth="1"/>
    <col min="5" max="5" width="26.6640625" customWidth="1"/>
    <col min="6" max="6" width="32.77734375" customWidth="1"/>
    <col min="7" max="7" width="24.44140625" customWidth="1"/>
    <col min="8" max="8" width="14.21875" customWidth="1"/>
    <col min="9" max="9" width="17" customWidth="1"/>
  </cols>
  <sheetData>
    <row r="1" spans="2:9" x14ac:dyDescent="0.25">
      <c r="B1" s="23" t="s">
        <v>9</v>
      </c>
      <c r="C1" s="23"/>
      <c r="D1" s="23"/>
      <c r="E1" s="23"/>
      <c r="F1" s="23"/>
      <c r="G1" s="23"/>
      <c r="H1" s="23"/>
      <c r="I1" s="23"/>
    </row>
    <row r="2" spans="2:9" x14ac:dyDescent="0.25">
      <c r="B2" s="23"/>
      <c r="C2" s="23"/>
      <c r="D2" s="23"/>
      <c r="E2" s="23"/>
      <c r="F2" s="23"/>
      <c r="G2" s="23"/>
      <c r="H2" s="23"/>
      <c r="I2" s="23"/>
    </row>
    <row r="3" spans="2:9" x14ac:dyDescent="0.25">
      <c r="B3" s="23"/>
      <c r="C3" s="23"/>
      <c r="D3" s="23"/>
      <c r="E3" s="23"/>
      <c r="F3" s="23"/>
      <c r="G3" s="23"/>
      <c r="H3" s="23"/>
      <c r="I3" s="23"/>
    </row>
    <row r="5" spans="2:9" ht="21" customHeight="1" x14ac:dyDescent="0.25">
      <c r="B5" s="12" t="s">
        <v>7</v>
      </c>
      <c r="C5" s="27" t="s">
        <v>12</v>
      </c>
      <c r="D5" s="27" t="s">
        <v>22</v>
      </c>
      <c r="E5" s="27" t="s">
        <v>10</v>
      </c>
      <c r="F5" s="27" t="s">
        <v>23</v>
      </c>
      <c r="G5" s="27" t="s">
        <v>30</v>
      </c>
      <c r="H5" s="27" t="s">
        <v>32</v>
      </c>
      <c r="I5" s="13" t="s">
        <v>33</v>
      </c>
    </row>
    <row r="6" spans="2:9" x14ac:dyDescent="0.25">
      <c r="B6" s="26">
        <v>44564</v>
      </c>
      <c r="C6" s="5" t="s">
        <v>14</v>
      </c>
      <c r="D6" s="3">
        <v>2024</v>
      </c>
      <c r="E6" s="3" t="s">
        <v>4</v>
      </c>
      <c r="F6" s="5" t="s">
        <v>24</v>
      </c>
      <c r="G6" s="3" t="s">
        <v>0</v>
      </c>
      <c r="H6" s="28">
        <v>1200</v>
      </c>
      <c r="I6" s="10"/>
    </row>
    <row r="7" spans="2:9" x14ac:dyDescent="0.25">
      <c r="B7" s="26">
        <v>44566</v>
      </c>
      <c r="C7" s="5" t="s">
        <v>14</v>
      </c>
      <c r="D7" s="3">
        <v>2024</v>
      </c>
      <c r="E7" s="3" t="s">
        <v>5</v>
      </c>
      <c r="F7" s="5" t="s">
        <v>25</v>
      </c>
      <c r="G7" s="3" t="s">
        <v>0</v>
      </c>
      <c r="H7" s="28">
        <v>350</v>
      </c>
      <c r="I7" s="10"/>
    </row>
    <row r="8" spans="2:9" x14ac:dyDescent="0.25">
      <c r="B8" s="26">
        <v>44628</v>
      </c>
      <c r="C8" s="5" t="s">
        <v>15</v>
      </c>
      <c r="D8" s="3">
        <v>2024</v>
      </c>
      <c r="E8" s="3" t="s">
        <v>4</v>
      </c>
      <c r="F8" s="5" t="s">
        <v>26</v>
      </c>
      <c r="G8" s="5" t="s">
        <v>31</v>
      </c>
      <c r="H8" s="28">
        <v>220</v>
      </c>
      <c r="I8" s="10"/>
    </row>
    <row r="9" spans="2:9" x14ac:dyDescent="0.25">
      <c r="B9" s="26">
        <v>44670</v>
      </c>
      <c r="C9" s="5" t="s">
        <v>18</v>
      </c>
      <c r="D9" s="3">
        <v>2024</v>
      </c>
      <c r="E9" s="3" t="s">
        <v>5</v>
      </c>
      <c r="F9" s="5" t="s">
        <v>27</v>
      </c>
      <c r="G9" s="3" t="s">
        <v>1</v>
      </c>
      <c r="H9" s="28">
        <v>550</v>
      </c>
      <c r="I9" s="10"/>
    </row>
    <row r="10" spans="2:9" x14ac:dyDescent="0.25">
      <c r="B10" s="26">
        <v>44711</v>
      </c>
      <c r="C10" s="5" t="s">
        <v>19</v>
      </c>
      <c r="D10" s="3">
        <v>2024</v>
      </c>
      <c r="E10" s="3" t="s">
        <v>5</v>
      </c>
      <c r="F10" s="5" t="s">
        <v>28</v>
      </c>
      <c r="G10" s="3" t="s">
        <v>2</v>
      </c>
      <c r="H10" s="28">
        <v>2500</v>
      </c>
      <c r="I10" s="10"/>
    </row>
    <row r="11" spans="2:9" x14ac:dyDescent="0.25">
      <c r="B11" s="26">
        <v>44718</v>
      </c>
      <c r="C11" s="5" t="s">
        <v>16</v>
      </c>
      <c r="D11" s="3">
        <v>2024</v>
      </c>
      <c r="E11" s="3" t="s">
        <v>4</v>
      </c>
      <c r="F11" s="5" t="s">
        <v>29</v>
      </c>
      <c r="G11" s="3" t="s">
        <v>2</v>
      </c>
      <c r="H11" s="28">
        <v>3400</v>
      </c>
      <c r="I11" s="10"/>
    </row>
    <row r="12" spans="2:9" x14ac:dyDescent="0.25">
      <c r="B12" s="26">
        <v>44749</v>
      </c>
      <c r="C12" s="5" t="s">
        <v>13</v>
      </c>
      <c r="D12" s="3">
        <v>2024</v>
      </c>
      <c r="E12" s="3" t="s">
        <v>6</v>
      </c>
      <c r="F12" s="5" t="s">
        <v>24</v>
      </c>
      <c r="G12" s="3" t="s">
        <v>0</v>
      </c>
      <c r="H12" s="28">
        <v>450</v>
      </c>
      <c r="I12" s="10"/>
    </row>
    <row r="13" spans="2:9" x14ac:dyDescent="0.25">
      <c r="B13" s="26">
        <v>45883</v>
      </c>
      <c r="C13" s="5" t="s">
        <v>17</v>
      </c>
      <c r="D13" s="3">
        <v>2025</v>
      </c>
      <c r="E13" s="3" t="s">
        <v>4</v>
      </c>
      <c r="F13" s="5" t="s">
        <v>24</v>
      </c>
      <c r="G13" s="3" t="s">
        <v>0</v>
      </c>
      <c r="H13" s="28">
        <v>1200</v>
      </c>
      <c r="I13" s="10"/>
    </row>
    <row r="14" spans="2:9" x14ac:dyDescent="0.25">
      <c r="B14" s="26">
        <v>45893</v>
      </c>
      <c r="C14" s="5" t="s">
        <v>17</v>
      </c>
      <c r="D14" s="3">
        <v>2025</v>
      </c>
      <c r="E14" s="3" t="s">
        <v>4</v>
      </c>
      <c r="F14" s="5" t="s">
        <v>25</v>
      </c>
      <c r="G14" s="3" t="s">
        <v>0</v>
      </c>
      <c r="H14" s="28">
        <v>350</v>
      </c>
      <c r="I14" s="10"/>
    </row>
    <row r="15" spans="2:9" x14ac:dyDescent="0.25">
      <c r="B15" s="7"/>
      <c r="C15" s="3"/>
      <c r="D15" s="3"/>
      <c r="E15" s="3"/>
      <c r="F15" s="3"/>
      <c r="G15" s="3"/>
      <c r="H15" s="4"/>
      <c r="I15" s="10"/>
    </row>
    <row r="16" spans="2:9" x14ac:dyDescent="0.25">
      <c r="B16" s="7"/>
      <c r="C16" s="3"/>
      <c r="D16" s="3"/>
      <c r="E16" s="3"/>
      <c r="F16" s="3"/>
      <c r="G16" s="3"/>
      <c r="H16" s="4"/>
      <c r="I16" s="10"/>
    </row>
    <row r="17" spans="2:9" x14ac:dyDescent="0.25">
      <c r="B17" s="8"/>
      <c r="C17" s="6"/>
      <c r="D17" s="6"/>
      <c r="E17" s="6"/>
      <c r="F17" s="6"/>
      <c r="G17" s="6"/>
      <c r="H17" s="4"/>
      <c r="I17" s="11"/>
    </row>
    <row r="18" spans="2:9" x14ac:dyDescent="0.25">
      <c r="B18" s="8"/>
      <c r="C18" s="6"/>
      <c r="D18" s="6"/>
      <c r="E18" s="6"/>
      <c r="F18" s="6"/>
      <c r="G18" s="6"/>
      <c r="H18" s="4"/>
      <c r="I18" s="11"/>
    </row>
    <row r="19" spans="2:9" x14ac:dyDescent="0.25">
      <c r="B19" s="8"/>
      <c r="C19" s="6"/>
      <c r="D19" s="6"/>
      <c r="E19" s="6"/>
      <c r="F19" s="6"/>
      <c r="G19" s="6"/>
      <c r="H19" s="4"/>
      <c r="I19" s="11"/>
    </row>
    <row r="20" spans="2:9" x14ac:dyDescent="0.25">
      <c r="B20" s="8"/>
      <c r="C20" s="6"/>
      <c r="D20" s="6"/>
      <c r="E20" s="6"/>
      <c r="F20" s="6"/>
      <c r="G20" s="6"/>
      <c r="H20" s="4"/>
      <c r="I20" s="11"/>
    </row>
    <row r="21" spans="2:9" x14ac:dyDescent="0.25">
      <c r="B21" s="8"/>
      <c r="C21" s="6"/>
      <c r="D21" s="6"/>
      <c r="E21" s="6"/>
      <c r="F21" s="6"/>
      <c r="G21" s="6"/>
      <c r="H21" s="6"/>
      <c r="I21" s="11"/>
    </row>
    <row r="22" spans="2:9" x14ac:dyDescent="0.25">
      <c r="B22" s="8"/>
      <c r="C22" s="6"/>
      <c r="D22" s="6"/>
      <c r="E22" s="6"/>
      <c r="F22" s="6"/>
      <c r="G22" s="6"/>
      <c r="H22" s="6"/>
      <c r="I22" s="11"/>
    </row>
    <row r="23" spans="2:9" x14ac:dyDescent="0.25">
      <c r="B23" s="8"/>
      <c r="C23" s="6"/>
      <c r="D23" s="6"/>
      <c r="E23" s="6"/>
      <c r="F23" s="6"/>
      <c r="G23" s="6"/>
      <c r="H23" s="6"/>
      <c r="I23" s="11"/>
    </row>
    <row r="24" spans="2:9" x14ac:dyDescent="0.25">
      <c r="B24" s="8"/>
      <c r="C24" s="6"/>
      <c r="D24" s="6"/>
      <c r="E24" s="6"/>
      <c r="F24" s="6"/>
      <c r="G24" s="6"/>
      <c r="H24" s="6"/>
      <c r="I24" s="11"/>
    </row>
    <row r="25" spans="2:9" x14ac:dyDescent="0.25">
      <c r="B25" s="8"/>
      <c r="C25" s="6"/>
      <c r="D25" s="6"/>
      <c r="E25" s="6"/>
      <c r="F25" s="6"/>
      <c r="G25" s="6"/>
      <c r="H25" s="6"/>
      <c r="I25" s="11"/>
    </row>
    <row r="26" spans="2:9" x14ac:dyDescent="0.25">
      <c r="B26" s="8"/>
      <c r="C26" s="6"/>
      <c r="D26" s="6"/>
      <c r="E26" s="6"/>
      <c r="F26" s="6"/>
      <c r="G26" s="6"/>
      <c r="H26" s="6"/>
      <c r="I26" s="11"/>
    </row>
    <row r="27" spans="2:9" x14ac:dyDescent="0.25">
      <c r="B27" s="8"/>
      <c r="C27" s="6"/>
      <c r="D27" s="6"/>
      <c r="E27" s="6"/>
      <c r="F27" s="6"/>
      <c r="G27" s="6"/>
      <c r="H27" s="6"/>
      <c r="I27" s="11"/>
    </row>
    <row r="28" spans="2:9" x14ac:dyDescent="0.25">
      <c r="B28" s="8"/>
      <c r="C28" s="6"/>
      <c r="D28" s="6"/>
      <c r="E28" s="6"/>
      <c r="F28" s="6"/>
      <c r="G28" s="6"/>
      <c r="H28" s="6"/>
      <c r="I28" s="11"/>
    </row>
    <row r="29" spans="2:9" x14ac:dyDescent="0.25">
      <c r="B29" s="9"/>
      <c r="C29" s="6"/>
      <c r="D29" s="6"/>
      <c r="E29" s="6"/>
      <c r="F29" s="6"/>
      <c r="G29" s="6"/>
      <c r="H29" s="6"/>
      <c r="I29" s="11"/>
    </row>
    <row r="30" spans="2:9" x14ac:dyDescent="0.25">
      <c r="B30" s="14"/>
      <c r="C30" s="15"/>
      <c r="D30" s="15"/>
      <c r="E30" s="15"/>
      <c r="F30" s="15"/>
      <c r="G30" s="15"/>
      <c r="H30" s="15"/>
      <c r="I30" s="16"/>
    </row>
  </sheetData>
  <mergeCells count="1">
    <mergeCell ref="B1:I3"/>
  </mergeCells>
  <pageMargins left="0.7" right="0.7" top="0.75" bottom="0.75" header="0.3" footer="0.3"/>
  <pageSetup scale="57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Tableau de bord</vt:lpstr>
      <vt:lpstr>FRAIS D'ENTRETIEN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keywords>, docId:BF7D104ECE8F3BDB2738153713A2B4D2</cp:keywords>
  <cp:lastModifiedBy>Andres VC</cp:lastModifiedBy>
  <dcterms:created xsi:type="dcterms:W3CDTF">2022-01-16T15:30:43Z</dcterms:created>
  <dcterms:modified xsi:type="dcterms:W3CDTF">2025-10-19T19:12:16Z</dcterms:modified>
</cp:coreProperties>
</file>