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40" documentId="13_ncr:1_{A62157FE-2CB4-41DB-933F-648F2E407D8A}" xr6:coauthVersionLast="47" xr6:coauthVersionMax="47" xr10:uidLastSave="{D5930C94-32AB-4669-AF87-DCD0A8334A0B}"/>
  <bookViews>
    <workbookView xWindow="-108" yWindow="-108" windowWidth="23256" windowHeight="12456" xr2:uid="{6EA3A78A-34F8-47D0-83EC-7FF1309A3F66}"/>
  </bookViews>
  <sheets>
    <sheet name="Feuille de temps" sheetId="1" r:id="rId1"/>
  </sheets>
  <definedNames>
    <definedName name="elcort">#REF!</definedName>
    <definedName name="ELCORTE">#REF!</definedName>
    <definedName name="RegularHours">'Feuille de temps'!$G$9</definedName>
    <definedName name="TotalHoursWorked">'Feuille de temps'!$G$7</definedName>
    <definedName name="WorkWeekHours">'Feuille de temps'!$G$5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 l="1"/>
  <c r="G20" i="1"/>
  <c r="G19" i="1"/>
  <c r="G18" i="1"/>
  <c r="G17" i="1"/>
  <c r="G16" i="1"/>
  <c r="G15" i="1"/>
  <c r="G7" i="1"/>
  <c r="G9" i="1" s="1"/>
  <c r="G11" i="1" l="1"/>
</calcChain>
</file>

<file path=xl/sharedStrings.xml><?xml version="1.0" encoding="utf-8"?>
<sst xmlns="http://schemas.openxmlformats.org/spreadsheetml/2006/main" count="20" uniqueCount="20">
  <si>
    <t>Date</t>
  </si>
  <si>
    <t>Feuille de temps</t>
  </si>
  <si>
    <t>Détails des employés</t>
  </si>
  <si>
    <t>Saisissez le nom de l’employé :</t>
  </si>
  <si>
    <t>Voici le numéro de téléphone de l’employé :</t>
  </si>
  <si>
    <t>Détails du manager</t>
  </si>
  <si>
    <t>Entrée Nom du Manager</t>
  </si>
  <si>
    <t>Voici le numéro de téléphone du responsable</t>
  </si>
  <si>
    <t>Période de la feuille de temps</t>
  </si>
  <si>
    <t>Début de la période</t>
  </si>
  <si>
    <t>Fin de période</t>
  </si>
  <si>
    <t>Heures totales de travail</t>
  </si>
  <si>
    <t>Heures totales travaillées</t>
  </si>
  <si>
    <t>Horaires réguliers</t>
  </si>
  <si>
    <t>Heures supplémentaires</t>
  </si>
  <si>
    <t>Temps passé</t>
  </si>
  <si>
    <t>Début du déjeuner</t>
  </si>
  <si>
    <t>Fin du déjeuner</t>
  </si>
  <si>
    <t>Temps mort</t>
  </si>
  <si>
    <t>Heures travaillées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</si>
</sst>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yy;@"/>
    <numFmt numFmtId="165" formatCode="[$-40C]d\ mmmm\ yyyy;@"/>
  </numFmts>
  <fonts count="8" x14ac:knownFonts="1">
    <font>
      <sz val="10"/>
      <name val="Arial"/>
      <family val="2"/>
    </font>
    <font>
      <sz val="24"/>
      <color theme="0"/>
      <name val="Algerian"/>
      <family val="5"/>
    </font>
    <font>
      <b/>
      <sz val="16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4"/>
      <color rgb="FFFFFF00"/>
      <name val="Arial"/>
      <family val="2"/>
    </font>
    <font>
      <b/>
      <sz val="14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/>
      <bottom style="thin">
        <color rgb="FFFFC000"/>
      </bottom>
      <diagonal/>
    </border>
    <border>
      <left/>
      <right style="thin">
        <color rgb="FFFFC000"/>
      </right>
      <top/>
      <bottom/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/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2" xfId="0" applyFont="1" applyBorder="1"/>
    <xf numFmtId="0" fontId="0" fillId="0" borderId="2" xfId="0" applyBorder="1"/>
    <xf numFmtId="0" fontId="3" fillId="0" borderId="2" xfId="0" applyFont="1" applyBorder="1"/>
    <xf numFmtId="0" fontId="0" fillId="0" borderId="3" xfId="0" applyBorder="1"/>
    <xf numFmtId="0" fontId="2" fillId="0" borderId="5" xfId="0" applyFont="1" applyBorder="1"/>
    <xf numFmtId="0" fontId="0" fillId="0" borderId="5" xfId="0" applyBorder="1"/>
    <xf numFmtId="0" fontId="6" fillId="0" borderId="0" xfId="0" applyFont="1"/>
    <xf numFmtId="14" fontId="0" fillId="0" borderId="0" xfId="0" applyNumberFormat="1"/>
    <xf numFmtId="164" fontId="7" fillId="0" borderId="9" xfId="0" applyNumberFormat="1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9" xfId="0" applyFont="1" applyBorder="1" applyAlignment="1">
      <alignment horizontal="right" vertical="center"/>
    </xf>
    <xf numFmtId="164" fontId="7" fillId="0" borderId="1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164" fontId="7" fillId="0" borderId="11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4" xfId="0" applyFont="1" applyFill="1" applyBorder="1"/>
    <xf numFmtId="0" fontId="4" fillId="2" borderId="1" xfId="0" applyFont="1" applyFill="1" applyBorder="1"/>
    <xf numFmtId="0" fontId="7" fillId="2" borderId="6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5" fillId="2" borderId="4" xfId="0" applyFont="1" applyFill="1" applyBorder="1"/>
    <xf numFmtId="165" fontId="4" fillId="2" borderId="1" xfId="0" applyNumberFormat="1" applyFont="1" applyFill="1" applyBorder="1"/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4" tint="-0.249977111117893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rgb="FFFFC000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[$-409]d\-mmm\-yyyy;@"/>
      <alignment horizontal="left" vertical="center" textRotation="0" wrapText="0" indent="0" justifyLastLine="0" shrinkToFit="0" readingOrder="0"/>
      <border diagonalUp="0" diagonalDown="0">
        <left style="thin">
          <color rgb="FFFFC000"/>
        </left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righ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99D9DBE-7C42-4CA1-A8E2-73A3351063EA}" name="Table2" displayName="Table2" ref="B14:G22" totalsRowShown="0" headerRowDxfId="0" dataDxfId="7">
  <autoFilter ref="B14:G22" xr:uid="{F3B79C96-321B-4D5E-967B-4E4395628A07}"/>
  <tableColumns count="6">
    <tableColumn id="1" xr3:uid="{4D04D390-865D-4B19-8F0A-86EDB20E0992}" name="Date" dataDxfId="6"/>
    <tableColumn id="2" xr3:uid="{14183F41-60F3-44DB-B839-E8EF1345C026}" name="Temps passé" dataDxfId="5"/>
    <tableColumn id="3" xr3:uid="{5FF696BA-84AC-4E71-9C80-917ED299BE65}" name="Début du déjeuner" dataDxfId="4"/>
    <tableColumn id="4" xr3:uid="{BAFBC579-D673-4516-9E13-24A0B2503582}" name="Fin du déjeuner" dataDxfId="3"/>
    <tableColumn id="5" xr3:uid="{F6452B31-8727-47A1-AE61-4F80AF9E280E}" name="Temps mort" dataDxfId="2"/>
    <tableColumn id="6" xr3:uid="{3877FE30-2A5E-42BF-BB66-E6158A4BEAAA}" name="Heures travaillées" dataDxfId="1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57DDA-F94F-4242-B773-30AD1F40EA8F}">
  <dimension ref="A2:G22"/>
  <sheetViews>
    <sheetView showGridLines="0" tabSelected="1" workbookViewId="0">
      <selection activeCell="G23" sqref="G23"/>
    </sheetView>
  </sheetViews>
  <sheetFormatPr baseColWidth="10" defaultColWidth="8.88671875" defaultRowHeight="13.2" x14ac:dyDescent="0.25"/>
  <cols>
    <col min="1" max="1" width="2" customWidth="1"/>
    <col min="2" max="2" width="44.44140625" customWidth="1"/>
    <col min="3" max="3" width="20" customWidth="1"/>
    <col min="4" max="4" width="21.109375" customWidth="1"/>
    <col min="5" max="5" width="21.21875" customWidth="1"/>
    <col min="6" max="6" width="21.109375" customWidth="1"/>
    <col min="7" max="7" width="30.5546875" customWidth="1"/>
  </cols>
  <sheetData>
    <row r="2" spans="1:7" x14ac:dyDescent="0.25">
      <c r="B2" s="26" t="s">
        <v>1</v>
      </c>
      <c r="C2" s="26"/>
      <c r="D2" s="26"/>
      <c r="E2" s="26"/>
      <c r="F2" s="26"/>
      <c r="G2" s="26"/>
    </row>
    <row r="3" spans="1:7" x14ac:dyDescent="0.25">
      <c r="B3" s="26"/>
      <c r="C3" s="26"/>
      <c r="D3" s="26"/>
      <c r="E3" s="26"/>
      <c r="F3" s="26"/>
      <c r="G3" s="26"/>
    </row>
    <row r="4" spans="1:7" ht="21" x14ac:dyDescent="0.4">
      <c r="B4" s="1" t="s">
        <v>2</v>
      </c>
      <c r="C4" s="2"/>
      <c r="G4" s="3" t="s">
        <v>11</v>
      </c>
    </row>
    <row r="5" spans="1:7" ht="17.399999999999999" x14ac:dyDescent="0.3">
      <c r="A5" s="4"/>
      <c r="B5" s="27" t="s">
        <v>3</v>
      </c>
      <c r="C5" s="27"/>
      <c r="G5" s="33">
        <v>40</v>
      </c>
    </row>
    <row r="6" spans="1:7" ht="15.6" x14ac:dyDescent="0.3">
      <c r="A6" s="4"/>
      <c r="B6" s="27" t="s">
        <v>4</v>
      </c>
      <c r="C6" s="27"/>
      <c r="G6" s="3" t="s">
        <v>12</v>
      </c>
    </row>
    <row r="7" spans="1:7" ht="21" x14ac:dyDescent="0.4">
      <c r="B7" s="5" t="s">
        <v>5</v>
      </c>
      <c r="C7" s="6"/>
      <c r="G7" s="33">
        <f>SUM(Table2[Heures travaillées])</f>
        <v>0</v>
      </c>
    </row>
    <row r="8" spans="1:7" ht="15.6" x14ac:dyDescent="0.3">
      <c r="A8" s="4"/>
      <c r="B8" s="28" t="s">
        <v>6</v>
      </c>
      <c r="C8" s="28"/>
      <c r="G8" s="3" t="s">
        <v>13</v>
      </c>
    </row>
    <row r="9" spans="1:7" ht="17.399999999999999" x14ac:dyDescent="0.3">
      <c r="A9" s="4"/>
      <c r="B9" s="28" t="s">
        <v>7</v>
      </c>
      <c r="C9" s="28"/>
      <c r="G9" s="33">
        <f>IF(TotalHoursWorked&lt;=WorkWeekHours,TotalHoursWorked,WorkWeekHours)</f>
        <v>0</v>
      </c>
    </row>
    <row r="10" spans="1:7" ht="17.399999999999999" x14ac:dyDescent="0.3">
      <c r="B10" s="7" t="s">
        <v>8</v>
      </c>
      <c r="G10" s="3" t="s">
        <v>14</v>
      </c>
    </row>
    <row r="11" spans="1:7" ht="17.399999999999999" x14ac:dyDescent="0.3">
      <c r="B11" s="28" t="s">
        <v>9</v>
      </c>
      <c r="C11" s="34">
        <v>46006</v>
      </c>
      <c r="G11" s="33">
        <f>TotalHoursWorked-RegularHours</f>
        <v>0</v>
      </c>
    </row>
    <row r="12" spans="1:7" ht="15" x14ac:dyDescent="0.25">
      <c r="B12" s="28" t="s">
        <v>10</v>
      </c>
      <c r="C12" s="34">
        <v>46008</v>
      </c>
    </row>
    <row r="13" spans="1:7" x14ac:dyDescent="0.25">
      <c r="C13" s="8"/>
    </row>
    <row r="14" spans="1:7" ht="20.399999999999999" customHeight="1" x14ac:dyDescent="0.25">
      <c r="B14" s="29" t="s">
        <v>0</v>
      </c>
      <c r="C14" s="30" t="s">
        <v>15</v>
      </c>
      <c r="D14" s="31" t="s">
        <v>16</v>
      </c>
      <c r="E14" s="31" t="s">
        <v>17</v>
      </c>
      <c r="F14" s="30" t="s">
        <v>18</v>
      </c>
      <c r="G14" s="32" t="s">
        <v>19</v>
      </c>
    </row>
    <row r="15" spans="1:7" ht="19.2" customHeight="1" x14ac:dyDescent="0.25">
      <c r="B15" s="9"/>
      <c r="C15" s="10"/>
      <c r="D15" s="11"/>
      <c r="E15" s="12"/>
      <c r="F15" s="10"/>
      <c r="G15" s="13">
        <f>IFERROR(IF(COUNT(Table2[[#This Row],[Temps passé]:[Temps mort]])=4,(IF(Table2[[#This Row],[Temps mort]]&lt;Table2[[#This Row],[Temps passé]],1,0)+Table2[[#This Row],[Temps mort]])-Table2[[#This Row],[Fin du déjeuner]]+Table2[[#This Row],[Début du déjeuner]]-Table2[[#This Row],[Temps passé]],IF(AND(LEN(Table2[[#This Row],[Temps passé]])&lt;&gt;0,LEN(Table2[[#This Row],[Temps mort]])&lt;&gt;0),(IF(Table2[[#This Row],[Temps mort]]&lt;Table2[[#This Row],[Temps passé]],1,0)+Table2[[#This Row],[Temps mort]])-Table2[[#This Row],[Temps passé]],0))*24,0)</f>
        <v>0</v>
      </c>
    </row>
    <row r="16" spans="1:7" ht="19.2" customHeight="1" x14ac:dyDescent="0.25">
      <c r="B16" s="14"/>
      <c r="C16" s="15"/>
      <c r="D16" s="16"/>
      <c r="E16" s="17"/>
      <c r="F16" s="15"/>
      <c r="G16" s="18">
        <f>IFERROR(IF(COUNT(Table2[[#This Row],[Temps passé]:[Temps mort]])=4,(IF(Table2[[#This Row],[Temps mort]]&lt;Table2[[#This Row],[Temps passé]],1,0)+Table2[[#This Row],[Temps mort]])-Table2[[#This Row],[Fin du déjeuner]]+Table2[[#This Row],[Début du déjeuner]]-Table2[[#This Row],[Temps passé]],IF(AND(LEN(Table2[[#This Row],[Temps passé]])&lt;&gt;0,LEN(Table2[[#This Row],[Temps mort]])&lt;&gt;0),(IF(Table2[[#This Row],[Temps mort]]&lt;Table2[[#This Row],[Temps passé]],1,0)+Table2[[#This Row],[Temps mort]])-Table2[[#This Row],[Temps passé]],0))*24,0)</f>
        <v>0</v>
      </c>
    </row>
    <row r="17" spans="2:7" ht="19.2" customHeight="1" x14ac:dyDescent="0.25">
      <c r="B17" s="19"/>
      <c r="C17" s="20"/>
      <c r="D17" s="21"/>
      <c r="E17" s="17"/>
      <c r="F17" s="15"/>
      <c r="G17" s="18">
        <f>IFERROR(IF(COUNT(Table2[[#This Row],[Temps passé]:[Temps mort]])=4,(IF(Table2[[#This Row],[Temps mort]]&lt;Table2[[#This Row],[Temps passé]],1,0)+Table2[[#This Row],[Temps mort]])-Table2[[#This Row],[Fin du déjeuner]]+Table2[[#This Row],[Début du déjeuner]]-Table2[[#This Row],[Temps passé]],IF(AND(LEN(Table2[[#This Row],[Temps passé]])&lt;&gt;0,LEN(Table2[[#This Row],[Temps mort]])&lt;&gt;0),(IF(Table2[[#This Row],[Temps mort]]&lt;Table2[[#This Row],[Temps passé]],1,0)+Table2[[#This Row],[Temps mort]])-Table2[[#This Row],[Temps passé]],0))*24,0)</f>
        <v>0</v>
      </c>
    </row>
    <row r="18" spans="2:7" ht="19.2" customHeight="1" x14ac:dyDescent="0.25">
      <c r="B18" s="14"/>
      <c r="C18" s="15"/>
      <c r="D18" s="16"/>
      <c r="E18" s="17"/>
      <c r="F18" s="15"/>
      <c r="G18" s="18">
        <f>IFERROR(IF(COUNT(Table2[[#This Row],[Temps passé]:[Temps mort]])=4,(IF(Table2[[#This Row],[Temps mort]]&lt;Table2[[#This Row],[Temps passé]],1,0)+Table2[[#This Row],[Temps mort]])-Table2[[#This Row],[Fin du déjeuner]]+Table2[[#This Row],[Début du déjeuner]]-Table2[[#This Row],[Temps passé]],IF(AND(LEN(Table2[[#This Row],[Temps passé]])&lt;&gt;0,LEN(Table2[[#This Row],[Temps mort]])&lt;&gt;0),(IF(Table2[[#This Row],[Temps mort]]&lt;Table2[[#This Row],[Temps passé]],1,0)+Table2[[#This Row],[Temps mort]])-Table2[[#This Row],[Temps passé]],0))*24,0)</f>
        <v>0</v>
      </c>
    </row>
    <row r="19" spans="2:7" ht="19.2" customHeight="1" x14ac:dyDescent="0.25">
      <c r="B19" s="19"/>
      <c r="C19" s="20"/>
      <c r="D19" s="22"/>
      <c r="E19" s="23"/>
      <c r="F19" s="20"/>
      <c r="G19" s="24">
        <f>IFERROR(IF(COUNT(Table2[[#This Row],[Temps passé]:[Temps mort]])=4,(IF(Table2[[#This Row],[Temps mort]]&lt;Table2[[#This Row],[Temps passé]],1,0)+Table2[[#This Row],[Temps mort]])-Table2[[#This Row],[Fin du déjeuner]]+Table2[[#This Row],[Début du déjeuner]]-Table2[[#This Row],[Temps passé]],IF(AND(LEN(Table2[[#This Row],[Temps passé]])&lt;&gt;0,LEN(Table2[[#This Row],[Temps mort]])&lt;&gt;0),(IF(Table2[[#This Row],[Temps mort]]&lt;Table2[[#This Row],[Temps passé]],1,0)+Table2[[#This Row],[Temps mort]])-Table2[[#This Row],[Temps passé]],0))*24,0)</f>
        <v>0</v>
      </c>
    </row>
    <row r="20" spans="2:7" ht="19.2" customHeight="1" x14ac:dyDescent="0.25">
      <c r="B20" s="14"/>
      <c r="C20" s="20"/>
      <c r="D20" s="21"/>
      <c r="E20" s="17"/>
      <c r="F20" s="15"/>
      <c r="G20" s="25">
        <f>IFERROR(IF(COUNT(Table2[[#This Row],[Temps passé]:[Temps mort]])=4,(IF(Table2[[#This Row],[Temps mort]]&lt;Table2[[#This Row],[Temps passé]],1,0)+Table2[[#This Row],[Temps mort]])-Table2[[#This Row],[Fin du déjeuner]]+Table2[[#This Row],[Début du déjeuner]]-Table2[[#This Row],[Temps passé]],IF(AND(LEN(Table2[[#This Row],[Temps passé]])&lt;&gt;0,LEN(Table2[[#This Row],[Temps mort]])&lt;&gt;0),(IF(Table2[[#This Row],[Temps mort]]&lt;Table2[[#This Row],[Temps passé]],1,0)+Table2[[#This Row],[Temps mort]])-Table2[[#This Row],[Temps passé]],0))*24,0)</f>
        <v>0</v>
      </c>
    </row>
    <row r="21" spans="2:7" ht="19.2" customHeight="1" x14ac:dyDescent="0.25">
      <c r="B21" s="19"/>
      <c r="C21" s="15"/>
      <c r="D21" s="22"/>
      <c r="E21" s="23"/>
      <c r="F21" s="20"/>
      <c r="G21" s="24">
        <f>IFERROR(IF(COUNT(Table2[[#This Row],[Temps passé]:[Temps mort]])=4,(IF(Table2[[#This Row],[Temps mort]]&lt;Table2[[#This Row],[Temps passé]],1,0)+Table2[[#This Row],[Temps mort]])-Table2[[#This Row],[Fin du déjeuner]]+Table2[[#This Row],[Début du déjeuner]]-Table2[[#This Row],[Temps passé]],IF(AND(LEN(Table2[[#This Row],[Temps passé]])&lt;&gt;0,LEN(Table2[[#This Row],[Temps mort]])&lt;&gt;0),(IF(Table2[[#This Row],[Temps mort]]&lt;Table2[[#This Row],[Temps passé]],1,0)+Table2[[#This Row],[Temps mort]])-Table2[[#This Row],[Temps passé]],0))*24,0)</f>
        <v>0</v>
      </c>
    </row>
    <row r="22" spans="2:7" ht="19.2" customHeight="1" x14ac:dyDescent="0.25">
      <c r="B22" s="19"/>
      <c r="C22" s="20"/>
      <c r="D22" s="22"/>
      <c r="E22" s="23"/>
      <c r="F22" s="20"/>
      <c r="G22" s="18"/>
    </row>
  </sheetData>
  <mergeCells count="1">
    <mergeCell ref="B2:G3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Feuille de temps</vt:lpstr>
      <vt:lpstr>RegularHours</vt:lpstr>
      <vt:lpstr>TotalHoursWorked</vt:lpstr>
      <vt:lpstr>WorkWeekHours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2025-12-17T04:46:33Z</dcterms:created>
  <dcterms:modified xsi:type="dcterms:W3CDTF">2025-12-18T04:39:55Z</dcterms:modified>
</cp:coreProperties>
</file>